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9090" activeTab="0"/>
  </bookViews>
  <sheets>
    <sheet name="ΕΝΙΑΙΟΣ 2019-2021" sheetId="1" r:id="rId1"/>
  </sheets>
  <definedNames>
    <definedName name="_xlnm.Print_Area" localSheetId="0">'ΕΝΙΑΙΟΣ 2019-2021'!$A$1:$F$526</definedName>
  </definedNames>
  <calcPr fullCalcOnLoad="1"/>
</workbook>
</file>

<file path=xl/sharedStrings.xml><?xml version="1.0" encoding="utf-8"?>
<sst xmlns="http://schemas.openxmlformats.org/spreadsheetml/2006/main" count="870" uniqueCount="258">
  <si>
    <t>A/A</t>
  </si>
  <si>
    <t xml:space="preserve">ΕΙΔΗ/ΠΡΟΪΟΝΤΑ </t>
  </si>
  <si>
    <t>ΕΝΔΕΙΚΤΙΚΗ ΤΙΜΗ</t>
  </si>
  <si>
    <t>ΣΥΝΟΛΟ</t>
  </si>
  <si>
    <t>ΓΕΝΙΚΟ ΣΥΝΟΛΟ</t>
  </si>
  <si>
    <t>Οδοντόκρεμα κλασσική 75 ml</t>
  </si>
  <si>
    <t>Α/Α</t>
  </si>
  <si>
    <t>Αλάτι υγρό πλυντηρίου πιάτων 4kg</t>
  </si>
  <si>
    <t>Γάντια κουζίνας 1 ζεύγος large</t>
  </si>
  <si>
    <t>Γάντια κουζίνας 1 ζεύγος medium</t>
  </si>
  <si>
    <t>Γάντια κουζίνας 1 ζεύγος small</t>
  </si>
  <si>
    <t xml:space="preserve">Επαγγελματικό καρότσι σφουγγαρίσματος μονό </t>
  </si>
  <si>
    <t>Κάδος κουζίνας 62lt με κινούμενο καπάκι</t>
  </si>
  <si>
    <t>Κάδος κουζίνας 62lt με πεντάλ</t>
  </si>
  <si>
    <t>Καθαριστικά για τα άλατα 0,5lt</t>
  </si>
  <si>
    <t>Καθαριστικό - απολυμαντικό για πατώματα (750ml)</t>
  </si>
  <si>
    <t xml:space="preserve">Κουβάς σφουγγαρίσματος (Στίφτης) οβάλ16lt </t>
  </si>
  <si>
    <t xml:space="preserve">Κουταλάκια πλαστικά (πακέτο των 10 τεμ.) </t>
  </si>
  <si>
    <t>Λεκάνη μεγάλη</t>
  </si>
  <si>
    <t xml:space="preserve">Μαλακτικό  ρούχων 1,5 lt </t>
  </si>
  <si>
    <t>Μωρομάντηλα 72φύλλων</t>
  </si>
  <si>
    <t>Πιάτα πλαστικά 50τεμ. μεγάλα</t>
  </si>
  <si>
    <t>Πιγκάλ τουαλέτας με πλάτη</t>
  </si>
  <si>
    <t xml:space="preserve">Πιρουνάκια πλαστικά (πακέτο των 10 τεμ.) </t>
  </si>
  <si>
    <t xml:space="preserve">Σκούπα μαγνητική ανταλλακτικό χωρίς κοντάρι </t>
  </si>
  <si>
    <t>Σύρμα καθαρισμού επαγγελματικό inox 30gr</t>
  </si>
  <si>
    <t xml:space="preserve">Υγρό γενικού καθαρισμού 1lt </t>
  </si>
  <si>
    <t xml:space="preserve">Υγρό τζαμιών 500ml με ψεκαστήρα </t>
  </si>
  <si>
    <t>Φαράσι ορθοπεδικό με κοντάρι</t>
  </si>
  <si>
    <t>Φαράσια πλαστικά με λάστιχο</t>
  </si>
  <si>
    <t>Χαρτομάντιλα ( τεμ.100 φυλ.)</t>
  </si>
  <si>
    <t>Χαρτοπετσέτες εστιατορίου (5 πακ. 750φυλ.) μαλακή σε κιβ. 24x24</t>
  </si>
  <si>
    <t>Χειροπετσέτες ζικ ζακ (Α' ποιότητας) (20Χ200 τεμ. σε κιβ.)</t>
  </si>
  <si>
    <t xml:space="preserve">Χλωρίνη 750ml (σε τεμ. παχύρευστη) </t>
  </si>
  <si>
    <t>ΓΕΝIKO ΣΥΝΟΛΟ</t>
  </si>
  <si>
    <t>Κουβάς σφουγγαρίσματος (στίφτης) οβάλ 16lt</t>
  </si>
  <si>
    <t>Πιάτα πλαστικά 50τεμ. Μεγάλα</t>
  </si>
  <si>
    <t>ΕΙΔΗ/ΠΡΟΪΟΝΤΑ</t>
  </si>
  <si>
    <t>Κρεμοσάπουνο 1lt</t>
  </si>
  <si>
    <t>Υγρή παρκετίνη 1lt</t>
  </si>
  <si>
    <t>Φαράσια ορθοπεδικά με κοντάρι</t>
  </si>
  <si>
    <t>Αλάτι πλυντηρίου πιάτων 2,5kg</t>
  </si>
  <si>
    <t>ΚΙΛΑ</t>
  </si>
  <si>
    <t>Κουβάς σφουγγαρίσματος στρογγυλός 7lt</t>
  </si>
  <si>
    <t xml:space="preserve">Υγρό τζαμιών 750 ml με ψεκαστήρα </t>
  </si>
  <si>
    <t xml:space="preserve">Μαλλακτικό ρούχων 1,5lt </t>
  </si>
  <si>
    <t xml:space="preserve">Σκόνη πλυντηρίου ρούχων 5 kg </t>
  </si>
  <si>
    <t xml:space="preserve">Σύρμα καθαρισμού επαγγελματικό inox 30gr </t>
  </si>
  <si>
    <t xml:space="preserve">Υγρό πιάτων  (στο χέρι) 1lt </t>
  </si>
  <si>
    <t>Κ.Α.Ε. 10.6634.0002 Προμήθεια ειδών καθαριότητας</t>
  </si>
  <si>
    <t>Κ.Α.Ε. 15.6634.0001 Προμήθεια ειδών καθαριότητας &amp; ευπρεπισμού - υγιεινής</t>
  </si>
  <si>
    <t>Κ.Α.Ε. 15.6699.0020  Προμήθεια ειδών καθαριότητας &amp; υγιεινής κοινωνικού παντοπωλείου</t>
  </si>
  <si>
    <t>Κ.Α.Ε. 20.6634.0004 Προμήθεια σάκων απορριμμάτων</t>
  </si>
  <si>
    <t>Ποτήρια πλαστικά σε συσκ.των 50 τεμ.</t>
  </si>
  <si>
    <t>Καλαμάκια πλαστικά (σε σελοφάν των 100 τεμ.)</t>
  </si>
  <si>
    <t>Μανταλάκια πλαστικά (πακέτο των 24 τεμ.)</t>
  </si>
  <si>
    <t>Σακούλες απορριμμάτων 60Χ90  (Ρολό 10 τεμ.)</t>
  </si>
  <si>
    <t>Σακούλες τροφίμων (μεσαίου μεγέθους 50 τεμ.)</t>
  </si>
  <si>
    <t xml:space="preserve">Χλωρίνη απλή  2lt  </t>
  </si>
  <si>
    <t>Σκόνη πλυντηρίου ρούχων 5 kg</t>
  </si>
  <si>
    <t xml:space="preserve">Σκόνη για πλύσιμο στο χέρι 450 gr </t>
  </si>
  <si>
    <t>Σκόνη πλυντηρίου ρούχων 3kg</t>
  </si>
  <si>
    <t xml:space="preserve">Σκούπα μαγνητική με κοντάρι  </t>
  </si>
  <si>
    <t xml:space="preserve">Σκούπα μαγνητική με κοντάρι </t>
  </si>
  <si>
    <t xml:space="preserve">Στεγνωτικό γυαλιστικό πιάτων πλυντηρίου 4lt </t>
  </si>
  <si>
    <t>Σφoυγγαρίστρα 400gr επαγγελματική</t>
  </si>
  <si>
    <t>Τραπεζομάντηλα (σε κιβ.150τεμ. λευκό)</t>
  </si>
  <si>
    <t>Υγρό γενικού Καθαρισμού 4lt</t>
  </si>
  <si>
    <t>Υγρό γενικού καθαρισμού 1lt</t>
  </si>
  <si>
    <t>Χλωρίνη απλή 2lt</t>
  </si>
  <si>
    <t>Υγρό για πλυντήριο πιάτων 4 lt</t>
  </si>
  <si>
    <t>ΤΕΜ.</t>
  </si>
  <si>
    <t xml:space="preserve"> </t>
  </si>
  <si>
    <t>Αλουμινόχαρτο 50mΧ30cm</t>
  </si>
  <si>
    <t>Αλουμινόχαρτο 50mΧ30 cm</t>
  </si>
  <si>
    <t>Μεταλλικό Κοντάρι με μηχανισμό για επαγγελματική σφουγγαρίστρα 1,2m</t>
  </si>
  <si>
    <t>Φιλμ τροφίμων 250mΧ30cm</t>
  </si>
  <si>
    <t>Γάντια μιας χρήσης  μεγ. small 100 τεμ.</t>
  </si>
  <si>
    <t xml:space="preserve">Γάντια μιας χρήσης  μεγ. large (100 τεμ.) </t>
  </si>
  <si>
    <t>Γάντια μιας χρήσης  μεγ. medium (100 τεμ.)</t>
  </si>
  <si>
    <t>Γάντια μιας χρήσης  μεγ. Small (100 τεμ.)</t>
  </si>
  <si>
    <t>Απορρυπαντικό με άρωμα λεμόνι παχύρευστο 500gr</t>
  </si>
  <si>
    <t>Γάντια  μιας χρήσης  medium (100 τεμ.)</t>
  </si>
  <si>
    <t>Σφουγγαρίστρα γίγας</t>
  </si>
  <si>
    <t>Υγρό καθαριστικό για τα άλατα 750 ml</t>
  </si>
  <si>
    <t xml:space="preserve">Ρολό περφόρε </t>
  </si>
  <si>
    <t>Απορρυπαντικό με λεμόνι παχύρευστο 500gr</t>
  </si>
  <si>
    <t xml:space="preserve">Καθαριστικό WC 750 ml  (Παπί) </t>
  </si>
  <si>
    <t xml:space="preserve">Κοντάρια για σφουγγαρίστρες νίκελ 1.40m </t>
  </si>
  <si>
    <t>Ρολό κουζίνας 1 τεμ. (800gr το τεμ.) επαγ/κό Α! λευκό γκοφρέ</t>
  </si>
  <si>
    <t>Σκόνη γενικού καθαρισμού 500gr</t>
  </si>
  <si>
    <t>Απολυμαντικό χεριών - κρεμοσάπουνο 250ml</t>
  </si>
  <si>
    <t>Σακούλες απορριμμάτων 60Χ90 cm  (Ρολό 10 τεμ.)</t>
  </si>
  <si>
    <t>Σκούπα  με κοντάρι 130 cm</t>
  </si>
  <si>
    <t>Σφουγγαρίστρα σουπερ γίγας</t>
  </si>
  <si>
    <t>Υγρό καθαρισμού χαλιών 1lt</t>
  </si>
  <si>
    <t>Φ.Π.Α 24%</t>
  </si>
  <si>
    <t>Κ.Α.Ε. 15.6634.0001 Προμήθεια υλικών καθαριότητας</t>
  </si>
  <si>
    <t>ΦΠΑ 24%</t>
  </si>
  <si>
    <t>Κουβαδάκια τουαλέτας πλαστικά με πεντάλ</t>
  </si>
  <si>
    <t>Σακούλες για σκούπα ηλεκτρ. Rowenta power extreme silence system (σε πακέτα 5 τεμ)</t>
  </si>
  <si>
    <t>Σακούλες για σκούπα ηλεκτρ. Rowenta silence extreme Compact system 4AAAA (σε πακέτα 5 τεμ)</t>
  </si>
  <si>
    <t>Σακούλες για σκούπα ηλεκτρ. S 712 Miele (σε πακέτα 5 τεμ)</t>
  </si>
  <si>
    <t>Σακούλες για σκούπα ηλεκτρ. S5210 Miele (σε πακέτα 5 τεμ)</t>
  </si>
  <si>
    <t xml:space="preserve">Σακούλες ηλεκτρικής siemens-bosch VZ41AFG XXL(πακέτο των 5 τεμ) </t>
  </si>
  <si>
    <t xml:space="preserve">Σακούλες ηλεκτρικής BOSCH 920 SIEMENS - BOSCH TYPE DGFGH (πακέτο των 5 τεμ) </t>
  </si>
  <si>
    <t>Σκούπα  με κοντάρι 130cm</t>
  </si>
  <si>
    <t>Κ.Α.Ε. 15.6634.0001 Προμήθεια ειδών - υλικών καθαριότητας και ευπρεπισμού</t>
  </si>
  <si>
    <t>Μπουκάλι με αντλία για κρεμοσάπουνο 250ml</t>
  </si>
  <si>
    <t>Ποτήρια πλαστικά (σε συσκ. των 50 τεμ.)</t>
  </si>
  <si>
    <t>Ξεσκονόπανο (πακέτο 1 λαβή &amp; 5 ανταλλακτικά)</t>
  </si>
  <si>
    <t>Κοντάρι για σφουγγαρίστρες νίκελ 1.40m</t>
  </si>
  <si>
    <t>Λιποκαθαριστικό φούρνου 600ml με ψεκαστήρα</t>
  </si>
  <si>
    <t xml:space="preserve">Κατσαριδοκτόνο εντομοκτόνο σπρέυ 300 ml </t>
  </si>
  <si>
    <t>Μικροβιοκτόνο απολυμαντικό σε σπρέυ 400ml</t>
  </si>
  <si>
    <t>Χαρτoμάντιλα (τεμ. 100φυλ.)</t>
  </si>
  <si>
    <t>Κ.Α.Ε. 45.6634.0002 Προμήθεια σάκων απορριμμάτων</t>
  </si>
  <si>
    <t>ΣΥΝΟΛΟ ΤEΜ.</t>
  </si>
  <si>
    <t xml:space="preserve">ΣΥΝΟΛΟ ΤΕΜ. </t>
  </si>
  <si>
    <t>Προμήθεια ειδών - υλικών καθαριότητας και ευπρεπισμού</t>
  </si>
  <si>
    <t>ΠΟΣΟΤΗΤΑ</t>
  </si>
  <si>
    <t>Σκούπα  με  κοντάρι 130cm</t>
  </si>
  <si>
    <t>Σκούπα με κοντάρι 130cm</t>
  </si>
  <si>
    <t>ΣΥΝΟΛΟ ΤΕΜ.</t>
  </si>
  <si>
    <t>ΣΥΝΟΛΟ ΚΙΛΩΝ</t>
  </si>
  <si>
    <t xml:space="preserve">Απολυμαντικό χεριών - κρεμοσάπουνο 250ml </t>
  </si>
  <si>
    <t>Σακούλες για σκούπα ηλεκτρ. Rowenta - model: RO6331EA - Type: RO63PE3 (σε πακέτα 5 τεμ)</t>
  </si>
  <si>
    <t>M. M.</t>
  </si>
  <si>
    <t>Επαγγελματικό Γάντι Φούρνου - Μήκος: 360mm</t>
  </si>
  <si>
    <t>Κάδος απορριμμάτων με ρόδες και πεντάλ 120lt</t>
  </si>
  <si>
    <t>Επαγγελματική σφουγγαρίστρα χοντρό νήμα 400γρ.</t>
  </si>
  <si>
    <t>Χαρτί υγείας τριπλό (σε συσκ. 12 τεμ.)</t>
  </si>
  <si>
    <t>Γάντια κουζίνας, ζευγάρι, μέγεθος medium</t>
  </si>
  <si>
    <t>ΣΥΝΟΛΟ ΜΕ ΦΠΑ Α2.1 + Α2.2</t>
  </si>
  <si>
    <t>Κρεμοσάπουνο με αντλία 250 ml</t>
  </si>
  <si>
    <t>Σφουγγάρια  πιάτων με φιμπρα</t>
  </si>
  <si>
    <t>Καπάκι στρογγυλό για μπολ ή κεσέ 640 cc πλαστικό</t>
  </si>
  <si>
    <t xml:space="preserve">Μπολ ή κεσές φαγητού στρογγυλό  640 cc πλαστικό  </t>
  </si>
  <si>
    <t xml:space="preserve">Σπογγοπετσέτα μεγάλου μεγέθους  30Χ35 cm </t>
  </si>
  <si>
    <t>Απολυμαντικό χεριών – υγρό κρεμοσάπουνο 250 ml</t>
  </si>
  <si>
    <t>Γάντια μιας χρήσης latex μέγεθος medium (συσκ. 100 τεμ.)</t>
  </si>
  <si>
    <t xml:space="preserve">Κουβάς σφουγγαρίσματος (Στίφτης) οβάλ 16lt </t>
  </si>
  <si>
    <t>Σκόνη γενικού καθαρισμού με λευκαντική δράση 500 gr</t>
  </si>
  <si>
    <t>Πανάκια καθαρισμού με μικροΐνες για απομάκρυνση  σκόνης, μεσαίο μέγεθος</t>
  </si>
  <si>
    <t>Παρκετέζα  με βάση και μεταλλικό κοντάρι (σετ). Παρκετέζα 60 cm και μεταλλικό κοντάρι 130 cm</t>
  </si>
  <si>
    <t xml:space="preserve">Χαρτί υγείας (σε συσκ. των 8 τεμ.) </t>
  </si>
  <si>
    <t xml:space="preserve">Αντικολλητικό χαρτί (λαδόκολλα 8mX30cm) </t>
  </si>
  <si>
    <t>Αποφρακτικό σωληνώσεων νιπτήρων σε σκόνη 60-80gr</t>
  </si>
  <si>
    <t>Συνδετήρας για επαγγελματικές σφουγγαρίστρες 14cm</t>
  </si>
  <si>
    <t xml:space="preserve">ΣΥΝΟΛΟ </t>
  </si>
  <si>
    <t>Οινόπνευμα λευκό 200ml, 95ο βαθμών</t>
  </si>
  <si>
    <t>Οινόπνευμα φωτιστικό 93% μπλε 200ml</t>
  </si>
  <si>
    <t xml:space="preserve">Συσκευή για χειροπετσέτες </t>
  </si>
  <si>
    <t>Σφουγγάρια  πιάτων με φιμπρα μεγάλα</t>
  </si>
  <si>
    <t xml:space="preserve">Αντικολητικό χαρτί (λαδόκολλα 8mX30cm) </t>
  </si>
  <si>
    <t>Σπογγοπετσέτα μεγάλου μεγέθους  30Χ35 cm</t>
  </si>
  <si>
    <t>Σπογγοπετσέτα (ρολό) διαστάσεις 32cm X 14m</t>
  </si>
  <si>
    <t>Γάντια μιας χρήσης  μεγ. small (100 τεμ.)</t>
  </si>
  <si>
    <t>Γάντια μιας χρήσης  μεγ. large (100 τεμ.)</t>
  </si>
  <si>
    <t>Ισχυρό αλκαλικό γενικού καθαρισμού (τύπου swaz ή ισοδύναμο, συσκ. 5Lt.)</t>
  </si>
  <si>
    <t>Κρεμοσάπουνο (συσκ. 1Lt.)</t>
  </si>
  <si>
    <t>Υγρό τζαμιών (συσκ. 4Lt)</t>
  </si>
  <si>
    <t>Μπουκάλι με ψεκαστήρα για υγρό τζαμιών 750ml</t>
  </si>
  <si>
    <t>Σακούλες φανελάκι 30χ50 cm (συσκ. 1 κιλό,  κάθε κιλό/110 τεμάχια περίπου)</t>
  </si>
  <si>
    <t>Πλαστικές σακούλες για καλαθάκια γραφείου 50Χ55 cm (περίπου 30 σακούλες σε ρολό ανά κιλό)</t>
  </si>
  <si>
    <r>
      <t xml:space="preserve">Πλαστικοί </t>
    </r>
    <r>
      <rPr>
        <b/>
        <sz val="12"/>
        <rFont val="Calibri"/>
        <family val="2"/>
      </rPr>
      <t>βιοδιασπώμενοι</t>
    </r>
    <r>
      <rPr>
        <sz val="12"/>
        <rFont val="Calibri"/>
        <family val="2"/>
      </rPr>
      <t xml:space="preserve"> σάκοι απορριμμάτων 50Χ55 cm περίπου. (περίπου 16 σακούλες ανά κιλό).</t>
    </r>
  </si>
  <si>
    <t>Πλαστικοί σάκοι απορριμμάτων, ποιότητας
πολυαιθυλενίου χαμηλής πυκνότητας (LDPE), διαστάσεων 65X90 cm (περίπου 16 σακούλες ανά κιλό).</t>
  </si>
  <si>
    <t>Σακούλες απορριμμάτων 80Χ110   (Ρολό 10 τεμ.)</t>
  </si>
  <si>
    <t>Πλαστικοί σάκοι απορριμμάτων, ποιότητας πολυαιθυλενίου ΗDPE, διαστάσεων 80X110 cm (περίπου 10 σακούλες ανά κιλό)</t>
  </si>
  <si>
    <t>Σακούλες απορριμμάτων 90Χ120 (Ρολό 10 τεμ.)</t>
  </si>
  <si>
    <t>Σακούλες Απορριμμάτων ( ρολό 30 τεμ. 46x56cm, 25lt)</t>
  </si>
  <si>
    <t>Σακούλες απορριμμάτων 80Χ110 cm (Ρολό 10 τεμ.)</t>
  </si>
  <si>
    <t>Σακούλες απορριμμάτων 90Χ120   (Ρολό 10 τεμ.)</t>
  </si>
  <si>
    <t>Σακούλες Απορριμμάτων (ρολό 30 τεμ. 46x56cm, 25lt)</t>
  </si>
  <si>
    <t>Σφουγγαρίστρα μικροϊνών με κονταρι 130</t>
  </si>
  <si>
    <t>Κρέμα Γενικού Καθαρισμού 500ml</t>
  </si>
  <si>
    <t>Σφουγγαράκια απλά (για πίνακα κιμωλίας) 16×11x4cm περίπου</t>
  </si>
  <si>
    <t>Σφουγγαράκια απλά (για πίνακα μαρκαδόρου) 12×5x3cm περίπου</t>
  </si>
  <si>
    <t>Πρέσσα (στίφτης) σφουγγαριστρας</t>
  </si>
  <si>
    <t>Σκούπα απλή 30cm περίπου</t>
  </si>
  <si>
    <t>Σακούλες χρώματος μαύρου 30χ60 cm (συσκ. 1 κιλό, κάθε κιλό/ 80 τεμάχια περίπου)</t>
  </si>
  <si>
    <t>Σακούλες χρώματος μπλε 30χ60 cm (συσκ. 1 κιλό, κάθε κιλό/80 τεμάχια περίπου)</t>
  </si>
  <si>
    <t>Σκούπα χόρτου με κοντάρι 140cm</t>
  </si>
  <si>
    <t xml:space="preserve">Σκόνη πλυντηρίου πιάτων 1,5 kg </t>
  </si>
  <si>
    <t>Κοντάρι για σκούπα 130cm</t>
  </si>
  <si>
    <t>Κοντάρι για σφουγγαρίστρα 130cm</t>
  </si>
  <si>
    <t>Ξύστρα καθαρισμού, πλαστική απλή γενικής χρήσης</t>
  </si>
  <si>
    <t xml:space="preserve">Γάντια κουζίνας, ζευγάρι, μέγεθος large </t>
  </si>
  <si>
    <t xml:space="preserve">Σκεύος αλουμινίου με καπάκι, μιας χρήσης, 690cc  </t>
  </si>
  <si>
    <t>Ξεσκονόπανο (πακέτο 10 ανταλλακτικά)</t>
  </si>
  <si>
    <t>Προμήθεια ειδών καθαριότητας και ευπρεπισμού για τις ανάγκες του Δήμου και των Νομικών Προσώπων του</t>
  </si>
  <si>
    <t>Σφουγγαρίστρα πράσινη 300gr</t>
  </si>
  <si>
    <t>Κοντάρι επαγγελματικό αλουμινίου 140εκ.</t>
  </si>
  <si>
    <t>Κρεμοσάπουνο χεριών 4lt</t>
  </si>
  <si>
    <t>Χλωρίνη παχύρευστη 4lt</t>
  </si>
  <si>
    <t>Χαρτί κουζίνας (ρολό) 1kg</t>
  </si>
  <si>
    <t>Χαρτί υγείας (ρολό) 90gr</t>
  </si>
  <si>
    <t>Αντισηπτικό χεριών 4lt</t>
  </si>
  <si>
    <t>Υδροχλωρικό οξύ 450gr</t>
  </si>
  <si>
    <t>Αποσμίνη 4lt</t>
  </si>
  <si>
    <t>Αρωματικά χώρου (spray) 300ml</t>
  </si>
  <si>
    <t xml:space="preserve">Πανί μικροϊνών 40x40 </t>
  </si>
  <si>
    <t>Σφoυγγαρίστρα πράσινη 400gr επαγγελματική</t>
  </si>
  <si>
    <t>Ισχυρό αλκαλικό γενικού καθαρισμού (τύπου swaz ή ισοδύναμο, συσκ. 4Lt.)</t>
  </si>
  <si>
    <t>Παρκετέζα  με βάση και μεταλλικό κοντάρι (σετ). Παρκετέζα 40 cm και μεταλλικό κοντάρι 130 cm</t>
  </si>
  <si>
    <t xml:space="preserve">Χαρτομάντηλα λευκά απαλά, σε χάρτινο κουτί,  90 δίφυλλα. </t>
  </si>
  <si>
    <t xml:space="preserve">Υγρό πιάτων  (στο χέρι) 4lt </t>
  </si>
  <si>
    <t>Κρέμα γενικού καθαρισμού 2lt</t>
  </si>
  <si>
    <t xml:space="preserve">Κοντάρια  νίκελ 1.40m </t>
  </si>
  <si>
    <t>Απολυμαντικό καθαριστικό για επιφάνειες με ψεκαστήρα  500ml</t>
  </si>
  <si>
    <t>Αντισηπτικό χεριών με αντλία 500ml</t>
  </si>
  <si>
    <t>Πλαστικές σακούλες για καλαθάκια γραφείου 50Χ55 cm (περίπου 30 σακούλες ανά κιλό)</t>
  </si>
  <si>
    <t>Γάντια Πολλαπλών Χρήσεων «καθημερινά» 1 ζεύγος small</t>
  </si>
  <si>
    <t>Γάντια Πολλαπλών Χρήσεων «καθημερινά» 1 ζεύγος medium</t>
  </si>
  <si>
    <t>Γάντια Πολλαπλών Χρήσεων «καθημερινά» 1 ζεύγος large</t>
  </si>
  <si>
    <t>ΟΜΑΔΑ Ε2 ΣΧΟΛΙΚΗ ΕΠΙΤΡΟΠΗ Β'ΒΑΘΜΙΑΣ ΕΚΠΑΙΔΕΥΣΗΣ</t>
  </si>
  <si>
    <t>ΟΜΑΔΑ ΣΤ2 ΣΧΟΛΙΚΗ ΕΠΙΤΡΟΠΗ Β'ΒΑΘΜΙΑΣ ΕΚΠΑΙΔΕΥΣΗΣ</t>
  </si>
  <si>
    <t>ΟΜΑΔΑ ΣΤ1 ΣΧΟΛΙΚΗ ΕΠΙΤΡΟΠΗ Β'ΒΑΘΜΙΑΣ ΕΚΠΑΙΔΕΥΣΗΣ</t>
  </si>
  <si>
    <t>ΟΜΑΔΑ Ε1 ΣΧΟΛΙΚΗ ΕΠΙΤΡΟΠΗ Α'ΒΑΘΜΙΑΣ ΕΚΠΑΙΔΕΥΣΗΣ</t>
  </si>
  <si>
    <t>ΣΥΝΟΛΟ ΜΕ ΦΠΑ ΣΤ1 + ΣΤ2</t>
  </si>
  <si>
    <t>ΣΥΝΟΛΟ ΜΕ ΦΠΑ Β1 + Β2</t>
  </si>
  <si>
    <t>ΣΥΝΟΛΟ ΜΕ ΦΠΑ Γ1 + Γ2</t>
  </si>
  <si>
    <t>ΣΥΝΟΛΟ ΜΕ ΦΠΑ Δ1 + Δ2</t>
  </si>
  <si>
    <t>ΣΥΝΟΛΟ ΜΕ ΦΠΑ Ε1 + Ε2</t>
  </si>
  <si>
    <t>ΣΥΓΚΕΝΤΡΩΤΙΚΟΣ ΠΙΝΑΚΑΣ ΟΜΑΔΩΝ: Α1. + Α2.1 + Α2.2 + Α3 + Α4 + Α5 + Β1 + Β2 + Γ1 + Γ2 + Δ1 + Δ2 + Ε1 + Ε2 + ΣΤ1 + ΣΤ2</t>
  </si>
  <si>
    <t>Σφουγγαρίστρα μικροϊνών (μάπα) 300gr</t>
  </si>
  <si>
    <t>Σακούλες  με κορδόνι 52χ75 μπλε ρολο 25 τεμαχίων</t>
  </si>
  <si>
    <t>Σακούλες απορριμμάτων 90Χ120 μεγάλες  (περίπου 8-10 ανά κιλό)</t>
  </si>
  <si>
    <t>Σακούλες απορριμμάτων 120Χ150 μεγάλες  (περίπου 5-6 ανά κιλό)</t>
  </si>
  <si>
    <t>Σακούλες απορριμμάτων 90Χ120 cm μεγάλες  (συσκ.  10 τεμ.)</t>
  </si>
  <si>
    <t>Πλαστικοί σάκοι απορριμμάτων, ποιότητας
πολυαιθυλενίου χαμηλής πυκνότητας (LDPE), διαστάσεων 65X90 cm (περίπου 18 σακούλες ανά κιλό).</t>
  </si>
  <si>
    <t>Σακούλες απορριμμάτων 60Χ80 μεγάλες   (περίπου 20 ανά κιλό)</t>
  </si>
  <si>
    <t xml:space="preserve">ΣΥΝΟΛΟ ΚΙΛΩΝ </t>
  </si>
  <si>
    <t>Σκούπα βεντάλια 30 cm περίπου</t>
  </si>
  <si>
    <t>Κ.Α.Ε. 45.6635.0001 Προμήθεια σαρρώθρων και λοιπών ειδών υγιεινής και καθαριότητας</t>
  </si>
  <si>
    <t>Ο ΠΡΟΣΦΕΡΩΝ</t>
  </si>
  <si>
    <t>ΕΠΩΝΥΜΙΑ ΥΠΟΨΗΦΙΟΥ:</t>
  </si>
  <si>
    <t>ΔΙΕΥΘΥΝΣΗ, Τ.Κ, ΠΟΛΗ ΕΔΡΑΣ:</t>
  </si>
  <si>
    <t>ΤΗΛΕΦΩΝΑ/ ΦΑΞ/ Ε- ΜΑΙL:</t>
  </si>
  <si>
    <t>ΑΦΜ - Δ.Ο.Υ:</t>
  </si>
  <si>
    <t>ΝΟΜΙΜΟΣ ΕΚΠΡΟΣΩΠΟΣ:</t>
  </si>
  <si>
    <t>Υπεύθυνος Επικοινωνίας:</t>
  </si>
  <si>
    <t>Α.Δ.Τ (ΝομίμουΕκπροσώπου):</t>
  </si>
  <si>
    <t xml:space="preserve">        ΟΜΑΔΑ Α1. ΔΙΟΙΚΗΤΙΚΕΣ ΥΠΗΡΕΣΙΕΣ (ΤΜΗΜΑ ΔΙΟΙΚΗΤΙΚΟ) </t>
  </si>
  <si>
    <t>ΥΠΟΔΕΙΓΜΑ ΟΙΚΟΝΟΜΙΚΗΣ ΠΡΟΣΦΟΡΑΣ 2019-2021</t>
  </si>
  <si>
    <t xml:space="preserve"> ΟΜΑΔΑ Α2.1 ΚΟΙΝΩΝΙΚΟ ΠΑΝΤΟΠΩΛΕΙΟ (ΤΜΗΜΑ ΚΟΙΝΩΝΙΚΗΣ ΠΟΛΙΤΙΚΗΣ)</t>
  </si>
  <si>
    <t xml:space="preserve"> ΟΜΑΔΑ Α2.2 ΚΟΙΝΩΝΙΚΟ ΠΑΝΤΟΠΩΛΕΙΟ (ΤΜΗΜΑ ΚΟΙΝΩΝΙΚΗΣ ΠΟΛΙΤΙΚΗΣ) </t>
  </si>
  <si>
    <t xml:space="preserve">ΟΜΑΔΑ Α3. ΥΠΗΡΕΣΙΑ ΚΑΘΑΡΙΟΤΗΤΑΣ (ΤΜΗΜΑ ΑΠΟΚΟΜΙΔΗΣ ΚΑΙ ΑΝΑΚΥΚΛΩΣΗΣ) </t>
  </si>
  <si>
    <t xml:space="preserve">ΟΜΑΔΑ Α4. ΥΠΗΡΕΣΙΕΣ ΝΕΚΡΟΤΑΦΕΙΟΥ </t>
  </si>
  <si>
    <t xml:space="preserve">        ΟΜΑΔΑ Α5. ΥΠΗΡΕΣΙΕΣ ΝΕΚΡΟΤΑΦΕΙΟΥ </t>
  </si>
  <si>
    <t xml:space="preserve">ΟΜΑΔΑ Β1 ΚΕΝΤΡΟ ΚΟΙΝΩΝΙΚΗΣ ΠΡΟΣΤΑΣΙΑΣ ΚΑΙ ΑΛΛΗΛΕΓΓΥΗΣ </t>
  </si>
  <si>
    <t xml:space="preserve">ΟΜΑΔΑ Β2 ΚΕΝΤΡΟ ΚΟΙΝΩΝΙΚΗΣ ΠΡΟΣΤΑΣΙΑΣ ΚΑΙ ΑΛΛΗΛΕΓΓΥΗΣ </t>
  </si>
  <si>
    <t xml:space="preserve">ΟΜΑΔΑ Γ1 ΚΕΝΤΡΟ ΔΡΑΣΤΗΡΙΟΤΗΤΑΣ ΚΟΙΝΩΝΙΚΗΣ ΠΡΟΣΤΑΣΙΑΣ ΠΑΙΔΙΩΝ ΚΑΙ ΝΕΩΝ - ΕΘΝΙΚΗ ΣΤΕΓΗ Ν.Π.Δ.Δ. </t>
  </si>
  <si>
    <t xml:space="preserve">ΟΜΑΔΑ Γ2 ΚΕΝΤΡΟ ΔΡΑΣΤΗΡΙΟΤΗΤΑΣ ΚΟΙΝΩΝΙΚΗΣ ΠΡΟΣΤΑΣΙΑΣ ΠΑΙΔΙΩΝ ΚΑΙ ΝΕΩΝ - ΕΘΝΙΚΗ ΣΤΕΓΗ Ν.Π.Δ.Δ. </t>
  </si>
  <si>
    <t xml:space="preserve">ΟΜΑΔΑ Δ1 ΠΟΛΙΤΙΣΤΙΚΟΣ ΚΑΙ ΑΘΛΗΤΙΚΟΣ ΟΡΓΑΝΙΣΜΟΣ </t>
  </si>
  <si>
    <t>ΟΜΑΔΑ Δ2 ΠΟΛΙΤΙΣΤΙΚΟΣ ΚΑΙ ΑΘΛΗΤΙΚΟΣ ΟΡΓΑΝΙΣΜΟΣ</t>
  </si>
  <si>
    <t>ΑΡ. ΜΕΛ.   29/2018 Δ/νσης Οικονομικών Υπηρεσιών - Τμήμα Προμηθειών</t>
  </si>
  <si>
    <t>Αφού έλαβα γνώση των ορών της διακήρυξης για την προμήθεια με τίτλο "Ειδών καθαριότητας και ευπρεπισμού για τις ανάγκες του Δήμου και των Νομικών Προσώπων του" για τα έτη 2019-2021, δηλώνω την πλήρη  αποδοχή και συμμόρφωση με τις τεχνικές προδιαγραφές και τις γενικές απαιτήσεις της υπό ανάθεσης σύμβασης όπως προσδιορίζονται στο στην υπ' αριθ. 29/2018 μελέτη της ανωτέρω διακήρυξης, για τα είδη που προσφέρω.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</si>
</sst>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0.0"/>
    <numFmt numFmtId="187" formatCode="#,##0.00\ &quot;€&quot;"/>
    <numFmt numFmtId="188" formatCode="_-* #,##0.00\ [$€]_-;\-* #,##0.00\ [$€]_-;_-* &quot;-&quot;??\ [$€]_-;_-@_-"/>
    <numFmt numFmtId="189" formatCode="&quot;Ναι&quot;;&quot;Ναι&quot;;&quot;'Οχι&quot;"/>
    <numFmt numFmtId="190" formatCode="&quot;Αληθές&quot;;&quot;Αληθές&quot;;&quot;Ψευδές&quot;"/>
    <numFmt numFmtId="191" formatCode="&quot;Ενεργοποίηση&quot;;&quot;Ενεργοποίηση&quot;;&quot;Απενεργοποίηση&quot;"/>
    <numFmt numFmtId="192" formatCode="[$€-2]\ #,##0.00_);[Red]\([$€-2]\ #,##0.00\)"/>
    <numFmt numFmtId="193" formatCode="_-* #,##0.000\ &quot;€&quot;_-;\-* #,##0.000\ &quot;€&quot;_-;_-* &quot;-&quot;??\ &quot;€&quot;_-;_-@_-"/>
    <numFmt numFmtId="194" formatCode="_-* #,##0.0\ &quot;€&quot;_-;\-* #,##0.0\ &quot;€&quot;_-;_-* &quot;-&quot;??\ &quot;€&quot;_-;_-@_-"/>
    <numFmt numFmtId="195" formatCode="#,##0.000"/>
    <numFmt numFmtId="196" formatCode="_-* #,##0.000\ &quot;€&quot;_-;\-* #,##0.000\ &quot;€&quot;_-;_-* &quot;-&quot;???\ &quot;€&quot;_-;_-@_-"/>
    <numFmt numFmtId="197" formatCode="_-* #,##0.00\ &quot;€&quot;_-;\-* #,##0.00\ &quot;€&quot;_-;_-* &quot;-&quot;???\ &quot;€&quot;_-;_-@_-"/>
    <numFmt numFmtId="198" formatCode="#,##0.0"/>
    <numFmt numFmtId="199" formatCode="_ [$€-462]\ * #,##0.00_ ;_ [$€-462]\ * \-#,##0.00_ ;_ [$€-462]\ * &quot;-&quot;??_ ;_ @_ "/>
    <numFmt numFmtId="200" formatCode="_-* #,##0.00\ [$€-40B]_-;\-* #,##0.00\ [$€-40B]_-;_-* &quot;-&quot;??\ [$€-40B]_-;_-@_-"/>
    <numFmt numFmtId="201" formatCode="#,##0.00&quot; €&quot;"/>
    <numFmt numFmtId="202" formatCode="_-* #,##0.00&quot; €&quot;_-;\-* #,##0.00&quot; €&quot;_-;_-* \-??&quot; €&quot;_-;_-@_-"/>
    <numFmt numFmtId="203" formatCode="_-[$€-462]\ * #,##0.00_-;_-[$€-462]\ * #,##0.00\-;_-[$€-462]\ * &quot;-&quot;??_-;_-@_-"/>
    <numFmt numFmtId="204" formatCode="&quot;Ναι&quot;;&quot;Ναι&quot;;&quot;Όχι&quot;"/>
    <numFmt numFmtId="205" formatCode="&quot;Ενεργό&quot;;&quot;Ενεργό&quot;;&quot;Ανενεργό&quot;"/>
  </numFmts>
  <fonts count="52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b/>
      <u val="single"/>
      <sz val="12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2"/>
      <color indexed="36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7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wrapText="1" shrinkToFit="1"/>
    </xf>
    <xf numFmtId="3" fontId="2" fillId="0" borderId="12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/>
    </xf>
    <xf numFmtId="187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shrinkToFit="1"/>
    </xf>
    <xf numFmtId="170" fontId="1" fillId="0" borderId="24" xfId="46" applyFont="1" applyFill="1" applyBorder="1" applyAlignment="1">
      <alignment horizontal="right" shrinkToFit="1"/>
    </xf>
    <xf numFmtId="0" fontId="2" fillId="0" borderId="22" xfId="0" applyFont="1" applyFill="1" applyBorder="1" applyAlignment="1">
      <alignment horizontal="center" vertical="center"/>
    </xf>
    <xf numFmtId="170" fontId="1" fillId="0" borderId="24" xfId="46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170" fontId="2" fillId="0" borderId="0" xfId="46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170" fontId="2" fillId="0" borderId="0" xfId="46" applyFont="1" applyFill="1" applyBorder="1" applyAlignment="1">
      <alignment horizontal="right" shrinkToFit="1"/>
    </xf>
    <xf numFmtId="0" fontId="2" fillId="33" borderId="25" xfId="0" applyFont="1" applyFill="1" applyBorder="1" applyAlignment="1">
      <alignment horizontal="center"/>
    </xf>
    <xf numFmtId="170" fontId="2" fillId="33" borderId="24" xfId="46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188" fontId="2" fillId="33" borderId="27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shrinkToFit="1"/>
    </xf>
    <xf numFmtId="170" fontId="2" fillId="33" borderId="28" xfId="46" applyFont="1" applyFill="1" applyBorder="1" applyAlignment="1">
      <alignment horizontal="right" shrinkToFit="1"/>
    </xf>
    <xf numFmtId="0" fontId="2" fillId="33" borderId="29" xfId="0" applyFont="1" applyFill="1" applyBorder="1" applyAlignment="1">
      <alignment horizontal="center" shrinkToFit="1"/>
    </xf>
    <xf numFmtId="170" fontId="2" fillId="33" borderId="30" xfId="46" applyFont="1" applyFill="1" applyBorder="1" applyAlignment="1">
      <alignment horizontal="right" shrinkToFit="1"/>
    </xf>
    <xf numFmtId="0" fontId="2" fillId="33" borderId="26" xfId="0" applyFont="1" applyFill="1" applyBorder="1" applyAlignment="1">
      <alignment horizontal="center" shrinkToFit="1"/>
    </xf>
    <xf numFmtId="170" fontId="2" fillId="33" borderId="27" xfId="46" applyFont="1" applyFill="1" applyBorder="1" applyAlignment="1">
      <alignment horizontal="right" shrinkToFit="1"/>
    </xf>
    <xf numFmtId="2" fontId="2" fillId="33" borderId="12" xfId="0" applyNumberFormat="1" applyFont="1" applyFill="1" applyBorder="1" applyAlignment="1">
      <alignment horizontal="center"/>
    </xf>
    <xf numFmtId="170" fontId="2" fillId="33" borderId="28" xfId="0" applyNumberFormat="1" applyFont="1" applyFill="1" applyBorder="1" applyAlignment="1">
      <alignment horizontal="right"/>
    </xf>
    <xf numFmtId="2" fontId="2" fillId="33" borderId="29" xfId="0" applyNumberFormat="1" applyFont="1" applyFill="1" applyBorder="1" applyAlignment="1">
      <alignment horizontal="center" vertical="center"/>
    </xf>
    <xf numFmtId="187" fontId="2" fillId="33" borderId="30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187" fontId="2" fillId="33" borderId="27" xfId="0" applyNumberFormat="1" applyFont="1" applyFill="1" applyBorder="1" applyAlignment="1">
      <alignment vertical="center"/>
    </xf>
    <xf numFmtId="170" fontId="2" fillId="33" borderId="24" xfId="46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170" fontId="2" fillId="33" borderId="27" xfId="46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1" fillId="0" borderId="0" xfId="0" applyNumberFormat="1" applyFont="1" applyFill="1" applyAlignment="1">
      <alignment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70" fontId="2" fillId="33" borderId="28" xfId="46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wrapText="1"/>
    </xf>
    <xf numFmtId="170" fontId="2" fillId="33" borderId="32" xfId="46" applyFont="1" applyFill="1" applyBorder="1" applyAlignment="1">
      <alignment horizontal="center"/>
    </xf>
    <xf numFmtId="0" fontId="1" fillId="0" borderId="0" xfId="0" applyFont="1" applyFill="1" applyAlignment="1">
      <alignment/>
    </xf>
    <xf numFmtId="170" fontId="2" fillId="33" borderId="33" xfId="0" applyNumberFormat="1" applyFont="1" applyFill="1" applyBorder="1" applyAlignment="1">
      <alignment/>
    </xf>
    <xf numFmtId="170" fontId="2" fillId="33" borderId="27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" fontId="1" fillId="0" borderId="0" xfId="0" applyNumberFormat="1" applyFont="1" applyFill="1" applyAlignment="1">
      <alignment vertical="center"/>
    </xf>
    <xf numFmtId="187" fontId="2" fillId="33" borderId="27" xfId="46" applyNumberFormat="1" applyFont="1" applyFill="1" applyBorder="1" applyAlignment="1">
      <alignment horizontal="right" shrinkToFit="1"/>
    </xf>
    <xf numFmtId="170" fontId="1" fillId="0" borderId="24" xfId="46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0" fontId="1" fillId="0" borderId="24" xfId="46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170" fontId="1" fillId="0" borderId="24" xfId="46" applyNumberFormat="1" applyFont="1" applyFill="1" applyBorder="1" applyAlignment="1">
      <alignment/>
    </xf>
    <xf numFmtId="170" fontId="1" fillId="0" borderId="24" xfId="46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0" fontId="1" fillId="0" borderId="33" xfId="46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0" fontId="1" fillId="0" borderId="33" xfId="46" applyNumberFormat="1" applyFont="1" applyFill="1" applyBorder="1" applyAlignment="1">
      <alignment/>
    </xf>
    <xf numFmtId="170" fontId="1" fillId="0" borderId="24" xfId="46" applyFont="1" applyFill="1" applyBorder="1" applyAlignment="1">
      <alignment horizontal="center" vertical="center"/>
    </xf>
    <xf numFmtId="170" fontId="2" fillId="17" borderId="35" xfId="46" applyFont="1" applyFill="1" applyBorder="1" applyAlignment="1">
      <alignment horizontal="right" shrinkToFit="1"/>
    </xf>
    <xf numFmtId="187" fontId="2" fillId="17" borderId="35" xfId="0" applyNumberFormat="1" applyFont="1" applyFill="1" applyBorder="1" applyAlignment="1">
      <alignment/>
    </xf>
    <xf numFmtId="170" fontId="2" fillId="17" borderId="35" xfId="46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/>
    </xf>
    <xf numFmtId="187" fontId="1" fillId="0" borderId="20" xfId="0" applyNumberFormat="1" applyFont="1" applyFill="1" applyBorder="1" applyAlignment="1">
      <alignment horizontal="center" vertical="center"/>
    </xf>
    <xf numFmtId="170" fontId="1" fillId="0" borderId="33" xfId="46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87" fontId="1" fillId="0" borderId="36" xfId="0" applyNumberFormat="1" applyFont="1" applyFill="1" applyBorder="1" applyAlignment="1">
      <alignment horizontal="center" vertical="center"/>
    </xf>
    <xf numFmtId="170" fontId="1" fillId="0" borderId="37" xfId="46" applyFont="1" applyFill="1" applyBorder="1" applyAlignment="1">
      <alignment horizontal="center" vertical="center"/>
    </xf>
    <xf numFmtId="170" fontId="1" fillId="0" borderId="33" xfId="46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87" fontId="2" fillId="33" borderId="32" xfId="46" applyNumberFormat="1" applyFont="1" applyFill="1" applyBorder="1" applyAlignment="1">
      <alignment horizontal="right" shrinkToFit="1"/>
    </xf>
    <xf numFmtId="0" fontId="2" fillId="0" borderId="26" xfId="0" applyFont="1" applyFill="1" applyBorder="1" applyAlignment="1">
      <alignment horizontal="center" wrapText="1"/>
    </xf>
    <xf numFmtId="0" fontId="50" fillId="0" borderId="0" xfId="0" applyFont="1" applyFill="1" applyAlignment="1">
      <alignment vertical="center"/>
    </xf>
    <xf numFmtId="0" fontId="1" fillId="0" borderId="13" xfId="0" applyFont="1" applyFill="1" applyBorder="1" applyAlignment="1">
      <alignment wrapText="1"/>
    </xf>
    <xf numFmtId="0" fontId="1" fillId="0" borderId="3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wrapText="1"/>
    </xf>
    <xf numFmtId="187" fontId="1" fillId="0" borderId="3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170" fontId="1" fillId="0" borderId="41" xfId="46" applyFont="1" applyFill="1" applyBorder="1" applyAlignment="1">
      <alignment/>
    </xf>
    <xf numFmtId="202" fontId="1" fillId="0" borderId="24" xfId="46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 vertical="center"/>
    </xf>
    <xf numFmtId="170" fontId="1" fillId="0" borderId="10" xfId="46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9" xfId="0" applyFont="1" applyFill="1" applyBorder="1" applyAlignment="1">
      <alignment horizontal="center" vertical="center"/>
    </xf>
    <xf numFmtId="170" fontId="1" fillId="0" borderId="32" xfId="46" applyFont="1" applyFill="1" applyBorder="1" applyAlignment="1">
      <alignment/>
    </xf>
    <xf numFmtId="0" fontId="7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shrinkToFit="1"/>
    </xf>
    <xf numFmtId="170" fontId="1" fillId="0" borderId="24" xfId="46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vertical="center" wrapText="1"/>
    </xf>
    <xf numFmtId="187" fontId="1" fillId="0" borderId="3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187" fontId="1" fillId="0" borderId="43" xfId="0" applyNumberFormat="1" applyFont="1" applyFill="1" applyBorder="1" applyAlignment="1">
      <alignment horizontal="center"/>
    </xf>
    <xf numFmtId="187" fontId="1" fillId="0" borderId="33" xfId="0" applyNumberFormat="1" applyFont="1" applyFill="1" applyBorder="1" applyAlignment="1">
      <alignment horizontal="right" wrapText="1"/>
    </xf>
    <xf numFmtId="187" fontId="1" fillId="0" borderId="33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187" fontId="1" fillId="0" borderId="37" xfId="0" applyNumberFormat="1" applyFont="1" applyFill="1" applyBorder="1" applyAlignment="1">
      <alignment horizontal="right" wrapText="1"/>
    </xf>
    <xf numFmtId="187" fontId="1" fillId="0" borderId="36" xfId="0" applyNumberFormat="1" applyFont="1" applyFill="1" applyBorder="1" applyAlignment="1">
      <alignment horizontal="center"/>
    </xf>
    <xf numFmtId="187" fontId="2" fillId="17" borderId="35" xfId="46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87" fontId="1" fillId="0" borderId="13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/>
    </xf>
    <xf numFmtId="187" fontId="1" fillId="0" borderId="40" xfId="0" applyNumberFormat="1" applyFont="1" applyFill="1" applyBorder="1" applyAlignment="1">
      <alignment horizontal="center"/>
    </xf>
    <xf numFmtId="201" fontId="1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wrapText="1"/>
    </xf>
    <xf numFmtId="187" fontId="1" fillId="0" borderId="2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shrinkToFit="1"/>
    </xf>
    <xf numFmtId="170" fontId="2" fillId="33" borderId="24" xfId="46" applyFont="1" applyFill="1" applyBorder="1" applyAlignment="1">
      <alignment horizontal="right" shrinkToFit="1"/>
    </xf>
    <xf numFmtId="187" fontId="2" fillId="33" borderId="28" xfId="46" applyNumberFormat="1" applyFont="1" applyFill="1" applyBorder="1" applyAlignment="1">
      <alignment horizontal="right" shrinkToFit="1"/>
    </xf>
    <xf numFmtId="0" fontId="1" fillId="0" borderId="3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/>
    </xf>
    <xf numFmtId="170" fontId="1" fillId="0" borderId="50" xfId="46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70" fontId="2" fillId="33" borderId="28" xfId="46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wrapText="1"/>
    </xf>
    <xf numFmtId="170" fontId="1" fillId="0" borderId="50" xfId="46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88" fontId="2" fillId="33" borderId="28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shrinkToFit="1"/>
    </xf>
    <xf numFmtId="170" fontId="1" fillId="0" borderId="50" xfId="46" applyFont="1" applyFill="1" applyBorder="1" applyAlignment="1">
      <alignment horizontal="right" shrinkToFit="1"/>
    </xf>
    <xf numFmtId="0" fontId="1" fillId="0" borderId="36" xfId="0" applyFont="1" applyFill="1" applyBorder="1" applyAlignment="1">
      <alignment horizontal="center" vertical="center" shrinkToFit="1"/>
    </xf>
    <xf numFmtId="170" fontId="1" fillId="0" borderId="50" xfId="46" applyFont="1" applyFill="1" applyBorder="1" applyAlignment="1">
      <alignment horizontal="right" vertical="center" shrinkToFit="1"/>
    </xf>
    <xf numFmtId="170" fontId="1" fillId="0" borderId="50" xfId="46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/>
    </xf>
    <xf numFmtId="187" fontId="1" fillId="0" borderId="5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/>
    </xf>
    <xf numFmtId="187" fontId="2" fillId="0" borderId="27" xfId="0" applyNumberFormat="1" applyFont="1" applyFill="1" applyBorder="1" applyAlignment="1">
      <alignment horizontal="right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0" fontId="7" fillId="0" borderId="25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vertical="center" wrapText="1"/>
    </xf>
    <xf numFmtId="170" fontId="2" fillId="33" borderId="30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 shrinkToFit="1"/>
    </xf>
    <xf numFmtId="0" fontId="2" fillId="33" borderId="54" xfId="0" applyFont="1" applyFill="1" applyBorder="1" applyAlignment="1">
      <alignment horizontal="center" shrinkToFit="1"/>
    </xf>
    <xf numFmtId="0" fontId="2" fillId="33" borderId="55" xfId="0" applyFont="1" applyFill="1" applyBorder="1" applyAlignment="1">
      <alignment horizontal="center" shrinkToFit="1"/>
    </xf>
    <xf numFmtId="0" fontId="1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wrapText="1" shrinkToFit="1"/>
    </xf>
    <xf numFmtId="3" fontId="2" fillId="0" borderId="30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vertical="center"/>
    </xf>
    <xf numFmtId="170" fontId="1" fillId="0" borderId="30" xfId="46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170" fontId="2" fillId="33" borderId="32" xfId="46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87" fontId="1" fillId="0" borderId="43" xfId="0" applyNumberFormat="1" applyFont="1" applyFill="1" applyBorder="1" applyAlignment="1">
      <alignment horizontal="center" vertical="center"/>
    </xf>
    <xf numFmtId="170" fontId="1" fillId="0" borderId="30" xfId="46" applyFont="1" applyFill="1" applyBorder="1" applyAlignment="1">
      <alignment horizontal="center" vertical="center"/>
    </xf>
    <xf numFmtId="170" fontId="1" fillId="0" borderId="27" xfId="46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7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17" borderId="63" xfId="0" applyFont="1" applyFill="1" applyBorder="1" applyAlignment="1">
      <alignment horizontal="left" wrapText="1"/>
    </xf>
    <xf numFmtId="0" fontId="2" fillId="17" borderId="64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188" fontId="2" fillId="2" borderId="26" xfId="0" applyNumberFormat="1" applyFont="1" applyFill="1" applyBorder="1" applyAlignment="1">
      <alignment horizontal="center"/>
    </xf>
    <xf numFmtId="188" fontId="2" fillId="2" borderId="39" xfId="0" applyNumberFormat="1" applyFont="1" applyFill="1" applyBorder="1" applyAlignment="1">
      <alignment horizontal="center"/>
    </xf>
    <xf numFmtId="188" fontId="2" fillId="2" borderId="27" xfId="0" applyNumberFormat="1" applyFont="1" applyFill="1" applyBorder="1" applyAlignment="1">
      <alignment horizontal="center"/>
    </xf>
    <xf numFmtId="0" fontId="2" fillId="17" borderId="63" xfId="0" applyFont="1" applyFill="1" applyBorder="1" applyAlignment="1">
      <alignment horizontal="left"/>
    </xf>
    <xf numFmtId="0" fontId="2" fillId="17" borderId="64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left" shrinkToFit="1"/>
    </xf>
    <xf numFmtId="0" fontId="2" fillId="17" borderId="64" xfId="0" applyFont="1" applyFill="1" applyBorder="1" applyAlignment="1">
      <alignment horizontal="left" shrinkToFit="1"/>
    </xf>
    <xf numFmtId="0" fontId="1" fillId="0" borderId="57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0" fontId="2" fillId="0" borderId="5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4"/>
  <sheetViews>
    <sheetView tabSelected="1" zoomScalePageLayoutView="0" workbookViewId="0" topLeftCell="A1">
      <selection activeCell="F454" sqref="F454"/>
    </sheetView>
  </sheetViews>
  <sheetFormatPr defaultColWidth="9.140625" defaultRowHeight="12.75"/>
  <cols>
    <col min="1" max="1" width="9.7109375" style="2" customWidth="1"/>
    <col min="2" max="2" width="56.8515625" style="2" bestFit="1" customWidth="1"/>
    <col min="3" max="3" width="19.421875" style="2" customWidth="1"/>
    <col min="4" max="4" width="19.7109375" style="2" customWidth="1"/>
    <col min="5" max="5" width="18.421875" style="2" bestFit="1" customWidth="1"/>
    <col min="6" max="6" width="16.140625" style="2" bestFit="1" customWidth="1"/>
    <col min="7" max="7" width="12.140625" style="51" bestFit="1" customWidth="1"/>
    <col min="8" max="8" width="15.00390625" style="2" customWidth="1"/>
    <col min="9" max="9" width="7.421875" style="2" customWidth="1"/>
    <col min="10" max="10" width="14.57421875" style="2" bestFit="1" customWidth="1"/>
    <col min="11" max="16384" width="9.140625" style="2" customWidth="1"/>
  </cols>
  <sheetData>
    <row r="1" spans="1:6" ht="15.75" customHeight="1">
      <c r="A1" s="264"/>
      <c r="B1" s="265" t="s">
        <v>236</v>
      </c>
      <c r="C1" s="250"/>
      <c r="D1" s="326" t="s">
        <v>190</v>
      </c>
      <c r="E1" s="327"/>
      <c r="F1" s="328"/>
    </row>
    <row r="2" spans="1:6" ht="15.75" customHeight="1">
      <c r="A2" s="266"/>
      <c r="B2" s="267"/>
      <c r="C2" s="252"/>
      <c r="D2" s="329"/>
      <c r="E2" s="330"/>
      <c r="F2" s="331"/>
    </row>
    <row r="3" spans="1:6" ht="15.75" customHeight="1" thickBot="1">
      <c r="A3" s="266"/>
      <c r="B3" s="267" t="s">
        <v>237</v>
      </c>
      <c r="C3" s="252"/>
      <c r="D3" s="332"/>
      <c r="E3" s="333"/>
      <c r="F3" s="334"/>
    </row>
    <row r="4" spans="1:8" ht="15.75" customHeight="1" thickBot="1">
      <c r="A4" s="251"/>
      <c r="B4" s="268"/>
      <c r="C4" s="252"/>
      <c r="D4" s="53"/>
      <c r="E4" s="53"/>
      <c r="F4" s="84"/>
      <c r="H4" s="5"/>
    </row>
    <row r="5" spans="1:8" ht="15.75" customHeight="1">
      <c r="A5" s="251"/>
      <c r="B5" s="268" t="s">
        <v>238</v>
      </c>
      <c r="C5" s="252"/>
      <c r="D5" s="320" t="s">
        <v>256</v>
      </c>
      <c r="E5" s="321"/>
      <c r="F5" s="322"/>
      <c r="H5" s="5"/>
    </row>
    <row r="6" spans="1:8" ht="15.75" customHeight="1" thickBot="1">
      <c r="A6" s="251"/>
      <c r="B6" s="268"/>
      <c r="C6" s="252"/>
      <c r="D6" s="323"/>
      <c r="E6" s="324"/>
      <c r="F6" s="325"/>
      <c r="H6" s="5"/>
    </row>
    <row r="7" spans="1:8" ht="15.75" customHeight="1">
      <c r="A7" s="251"/>
      <c r="B7" s="268" t="s">
        <v>239</v>
      </c>
      <c r="C7" s="252"/>
      <c r="D7" s="53"/>
      <c r="E7" s="53"/>
      <c r="F7" s="84"/>
      <c r="H7" s="5"/>
    </row>
    <row r="8" spans="1:8" ht="15.75" customHeight="1">
      <c r="A8" s="251"/>
      <c r="B8" s="268"/>
      <c r="C8" s="252"/>
      <c r="D8" s="53"/>
      <c r="E8" s="53"/>
      <c r="F8" s="84"/>
      <c r="H8" s="5"/>
    </row>
    <row r="9" spans="1:8" ht="15.75" customHeight="1">
      <c r="A9" s="269"/>
      <c r="B9" s="268" t="s">
        <v>240</v>
      </c>
      <c r="C9" s="253"/>
      <c r="D9" s="53"/>
      <c r="E9" s="53"/>
      <c r="F9" s="84"/>
      <c r="H9" s="5"/>
    </row>
    <row r="10" spans="1:8" ht="21.75" customHeight="1">
      <c r="A10" s="266"/>
      <c r="B10" s="267"/>
      <c r="C10" s="252"/>
      <c r="D10" s="53"/>
      <c r="E10" s="53"/>
      <c r="F10" s="84"/>
      <c r="H10" s="5"/>
    </row>
    <row r="11" spans="1:8" ht="18" customHeight="1">
      <c r="A11" s="266"/>
      <c r="B11" s="270" t="s">
        <v>242</v>
      </c>
      <c r="C11" s="252"/>
      <c r="D11" s="53"/>
      <c r="E11" s="53"/>
      <c r="F11" s="84"/>
      <c r="H11" s="5"/>
    </row>
    <row r="12" spans="1:8" ht="21" customHeight="1">
      <c r="A12" s="266"/>
      <c r="B12" s="267"/>
      <c r="C12" s="252"/>
      <c r="D12" s="53"/>
      <c r="E12" s="53"/>
      <c r="F12" s="84"/>
      <c r="H12" s="5"/>
    </row>
    <row r="13" spans="1:8" ht="15.75">
      <c r="A13" s="266"/>
      <c r="B13" s="267" t="s">
        <v>241</v>
      </c>
      <c r="C13" s="252"/>
      <c r="D13" s="53"/>
      <c r="E13" s="53"/>
      <c r="F13" s="84"/>
      <c r="H13" s="5"/>
    </row>
    <row r="14" spans="1:8" ht="16.5" thickBot="1">
      <c r="A14" s="266"/>
      <c r="B14" s="271"/>
      <c r="C14" s="252"/>
      <c r="D14" s="53"/>
      <c r="E14" s="53"/>
      <c r="F14" s="84"/>
      <c r="H14" s="5"/>
    </row>
    <row r="15" spans="1:8" ht="18" customHeight="1" thickBot="1">
      <c r="A15" s="266"/>
      <c r="B15" s="272"/>
      <c r="C15" s="252"/>
      <c r="D15" s="53"/>
      <c r="E15" s="53"/>
      <c r="F15" s="84"/>
      <c r="H15" s="5"/>
    </row>
    <row r="16" spans="1:8" ht="20.25" customHeight="1">
      <c r="A16" s="266"/>
      <c r="B16" s="338" t="s">
        <v>257</v>
      </c>
      <c r="C16" s="339"/>
      <c r="D16" s="339"/>
      <c r="E16" s="339"/>
      <c r="F16" s="340"/>
      <c r="H16" s="5"/>
    </row>
    <row r="17" spans="1:8" ht="13.5" customHeight="1">
      <c r="A17" s="266"/>
      <c r="B17" s="341"/>
      <c r="C17" s="342"/>
      <c r="D17" s="342"/>
      <c r="E17" s="342"/>
      <c r="F17" s="343"/>
      <c r="H17" s="5"/>
    </row>
    <row r="18" spans="1:8" ht="15.75">
      <c r="A18" s="266"/>
      <c r="B18" s="341"/>
      <c r="C18" s="342"/>
      <c r="D18" s="342"/>
      <c r="E18" s="342"/>
      <c r="F18" s="343"/>
      <c r="H18" s="5"/>
    </row>
    <row r="19" spans="1:8" ht="16.5" thickBot="1">
      <c r="A19" s="74"/>
      <c r="B19" s="344"/>
      <c r="C19" s="345"/>
      <c r="D19" s="345"/>
      <c r="E19" s="345"/>
      <c r="F19" s="346"/>
      <c r="H19" s="5"/>
    </row>
    <row r="20" spans="1:6" ht="16.5" thickBot="1">
      <c r="A20" s="6"/>
      <c r="B20" s="6"/>
      <c r="C20" s="7"/>
      <c r="D20" s="8"/>
      <c r="E20" s="8"/>
      <c r="F20" s="9"/>
    </row>
    <row r="21" spans="1:6" ht="21.75" thickBot="1">
      <c r="A21" s="335" t="s">
        <v>244</v>
      </c>
      <c r="B21" s="336"/>
      <c r="C21" s="336"/>
      <c r="D21" s="336"/>
      <c r="E21" s="336"/>
      <c r="F21" s="337"/>
    </row>
    <row r="22" spans="1:5" ht="16.5" thickBot="1">
      <c r="A22" s="1"/>
      <c r="B22" s="10"/>
      <c r="C22" s="10"/>
      <c r="D22" s="10"/>
      <c r="E22" s="10"/>
    </row>
    <row r="23" spans="1:8" ht="15.75">
      <c r="A23" s="305" t="s">
        <v>243</v>
      </c>
      <c r="B23" s="306"/>
      <c r="C23" s="306"/>
      <c r="D23" s="306"/>
      <c r="E23" s="306"/>
      <c r="F23" s="307"/>
      <c r="H23" s="29"/>
    </row>
    <row r="24" spans="1:6" ht="16.5" thickBot="1">
      <c r="A24" s="308" t="s">
        <v>49</v>
      </c>
      <c r="B24" s="309"/>
      <c r="C24" s="309"/>
      <c r="D24" s="309"/>
      <c r="E24" s="309"/>
      <c r="F24" s="310"/>
    </row>
    <row r="25" spans="1:6" ht="16.5" thickBot="1">
      <c r="A25" s="28" t="s">
        <v>6</v>
      </c>
      <c r="B25" s="201" t="s">
        <v>37</v>
      </c>
      <c r="C25" s="176" t="s">
        <v>127</v>
      </c>
      <c r="D25" s="176" t="s">
        <v>120</v>
      </c>
      <c r="E25" s="202" t="s">
        <v>2</v>
      </c>
      <c r="F25" s="203" t="s">
        <v>3</v>
      </c>
    </row>
    <row r="26" spans="1:6" ht="15.75">
      <c r="A26" s="131">
        <v>1</v>
      </c>
      <c r="B26" s="192" t="s">
        <v>139</v>
      </c>
      <c r="C26" s="134" t="s">
        <v>71</v>
      </c>
      <c r="D26" s="123">
        <v>30</v>
      </c>
      <c r="E26" s="39"/>
      <c r="F26" s="87"/>
    </row>
    <row r="27" spans="1:6" ht="15.75">
      <c r="A27" s="131">
        <v>2</v>
      </c>
      <c r="B27" s="40" t="s">
        <v>132</v>
      </c>
      <c r="C27" s="21" t="s">
        <v>71</v>
      </c>
      <c r="D27" s="96">
        <v>150</v>
      </c>
      <c r="E27" s="11"/>
      <c r="F27" s="87"/>
    </row>
    <row r="28" spans="1:6" ht="15.75">
      <c r="A28" s="43">
        <v>3</v>
      </c>
      <c r="B28" s="40" t="s">
        <v>187</v>
      </c>
      <c r="C28" s="21" t="s">
        <v>71</v>
      </c>
      <c r="D28" s="96">
        <v>210</v>
      </c>
      <c r="E28" s="11"/>
      <c r="F28" s="87"/>
    </row>
    <row r="29" spans="1:6" ht="15.75">
      <c r="A29" s="131">
        <v>4</v>
      </c>
      <c r="B29" s="40" t="s">
        <v>140</v>
      </c>
      <c r="C29" s="21" t="s">
        <v>71</v>
      </c>
      <c r="D29" s="96">
        <v>15</v>
      </c>
      <c r="E29" s="11"/>
      <c r="F29" s="87"/>
    </row>
    <row r="30" spans="1:7" ht="15.75">
      <c r="A30" s="43">
        <v>5</v>
      </c>
      <c r="B30" s="88" t="s">
        <v>11</v>
      </c>
      <c r="C30" s="91" t="s">
        <v>71</v>
      </c>
      <c r="D30" s="96">
        <v>12</v>
      </c>
      <c r="E30" s="11"/>
      <c r="F30" s="47"/>
      <c r="G30" s="2"/>
    </row>
    <row r="31" spans="1:6" ht="15.75">
      <c r="A31" s="131">
        <v>6</v>
      </c>
      <c r="B31" s="40" t="s">
        <v>113</v>
      </c>
      <c r="C31" s="21" t="s">
        <v>71</v>
      </c>
      <c r="D31" s="96">
        <v>15</v>
      </c>
      <c r="E31" s="11"/>
      <c r="F31" s="87"/>
    </row>
    <row r="32" spans="1:7" ht="15.75">
      <c r="A32" s="43">
        <v>7</v>
      </c>
      <c r="B32" s="88" t="s">
        <v>141</v>
      </c>
      <c r="C32" s="4" t="s">
        <v>71</v>
      </c>
      <c r="D32" s="96">
        <v>39</v>
      </c>
      <c r="E32" s="11"/>
      <c r="F32" s="47"/>
      <c r="G32" s="2"/>
    </row>
    <row r="33" spans="1:6" ht="15.75">
      <c r="A33" s="131">
        <v>8</v>
      </c>
      <c r="B33" s="40" t="s">
        <v>38</v>
      </c>
      <c r="C33" s="21" t="s">
        <v>71</v>
      </c>
      <c r="D33" s="96">
        <v>600</v>
      </c>
      <c r="E33" s="11"/>
      <c r="F33" s="87"/>
    </row>
    <row r="34" spans="1:8" s="3" customFormat="1" ht="15.75">
      <c r="A34" s="43">
        <v>9</v>
      </c>
      <c r="B34" s="2" t="s">
        <v>134</v>
      </c>
      <c r="C34" s="96" t="s">
        <v>71</v>
      </c>
      <c r="D34" s="4">
        <v>30</v>
      </c>
      <c r="E34" s="11"/>
      <c r="F34" s="87"/>
      <c r="G34" s="85"/>
      <c r="H34" s="2"/>
    </row>
    <row r="35" spans="1:6" ht="31.5">
      <c r="A35" s="131">
        <v>10</v>
      </c>
      <c r="B35" s="132" t="s">
        <v>75</v>
      </c>
      <c r="C35" s="91" t="s">
        <v>71</v>
      </c>
      <c r="D35" s="96">
        <v>12</v>
      </c>
      <c r="E35" s="90"/>
      <c r="F35" s="92"/>
    </row>
    <row r="36" spans="1:6" ht="15.75">
      <c r="A36" s="43">
        <v>11</v>
      </c>
      <c r="B36" s="40" t="s">
        <v>108</v>
      </c>
      <c r="C36" s="21" t="s">
        <v>71</v>
      </c>
      <c r="D36" s="96">
        <v>12</v>
      </c>
      <c r="E36" s="11"/>
      <c r="F36" s="87"/>
    </row>
    <row r="37" spans="1:6" ht="15.75">
      <c r="A37" s="131">
        <v>12</v>
      </c>
      <c r="B37" s="40" t="s">
        <v>150</v>
      </c>
      <c r="C37" s="21" t="s">
        <v>71</v>
      </c>
      <c r="D37" s="96">
        <v>27</v>
      </c>
      <c r="E37" s="11"/>
      <c r="F37" s="87"/>
    </row>
    <row r="38" spans="1:6" ht="31.5">
      <c r="A38" s="43">
        <v>13</v>
      </c>
      <c r="B38" s="132" t="s">
        <v>143</v>
      </c>
      <c r="C38" s="91" t="s">
        <v>71</v>
      </c>
      <c r="D38" s="96">
        <v>45</v>
      </c>
      <c r="E38" s="90"/>
      <c r="F38" s="92"/>
    </row>
    <row r="39" spans="1:6" ht="31.5">
      <c r="A39" s="131">
        <v>14</v>
      </c>
      <c r="B39" s="88" t="s">
        <v>144</v>
      </c>
      <c r="C39" s="91" t="s">
        <v>71</v>
      </c>
      <c r="D39" s="96">
        <v>15</v>
      </c>
      <c r="E39" s="90"/>
      <c r="F39" s="92"/>
    </row>
    <row r="40" spans="1:11" ht="15.75">
      <c r="A40" s="43">
        <v>15</v>
      </c>
      <c r="B40" s="40" t="s">
        <v>22</v>
      </c>
      <c r="C40" s="21" t="s">
        <v>71</v>
      </c>
      <c r="D40" s="96">
        <v>45</v>
      </c>
      <c r="E40" s="11"/>
      <c r="F40" s="87"/>
      <c r="K40" s="2" t="s">
        <v>72</v>
      </c>
    </row>
    <row r="41" spans="1:8" s="10" customFormat="1" ht="15.75">
      <c r="A41" s="131">
        <v>16</v>
      </c>
      <c r="B41" s="40" t="s">
        <v>109</v>
      </c>
      <c r="C41" s="96" t="s">
        <v>71</v>
      </c>
      <c r="D41" s="96">
        <v>300</v>
      </c>
      <c r="E41" s="11"/>
      <c r="F41" s="87"/>
      <c r="G41" s="2"/>
      <c r="H41" s="2"/>
    </row>
    <row r="42" spans="1:6" ht="15.75">
      <c r="A42" s="43">
        <v>17</v>
      </c>
      <c r="B42" s="40" t="s">
        <v>142</v>
      </c>
      <c r="C42" s="21" t="s">
        <v>71</v>
      </c>
      <c r="D42" s="96">
        <v>150</v>
      </c>
      <c r="E42" s="11"/>
      <c r="F42" s="87"/>
    </row>
    <row r="43" spans="1:6" ht="15.75">
      <c r="A43" s="131">
        <v>18</v>
      </c>
      <c r="B43" s="88" t="s">
        <v>106</v>
      </c>
      <c r="C43" s="91" t="s">
        <v>71</v>
      </c>
      <c r="D43" s="96">
        <v>60</v>
      </c>
      <c r="E43" s="11"/>
      <c r="F43" s="94"/>
    </row>
    <row r="44" spans="1:6" ht="15.75">
      <c r="A44" s="43">
        <v>19</v>
      </c>
      <c r="B44" s="122" t="s">
        <v>138</v>
      </c>
      <c r="C44" s="134" t="s">
        <v>71</v>
      </c>
      <c r="D44" s="96">
        <v>900</v>
      </c>
      <c r="E44" s="39"/>
      <c r="F44" s="87"/>
    </row>
    <row r="45" spans="1:8" s="3" customFormat="1" ht="15.75">
      <c r="A45" s="131">
        <v>20</v>
      </c>
      <c r="B45" s="40" t="s">
        <v>135</v>
      </c>
      <c r="C45" s="91" t="s">
        <v>71</v>
      </c>
      <c r="D45" s="4">
        <v>2700</v>
      </c>
      <c r="E45" s="90"/>
      <c r="F45" s="87"/>
      <c r="G45" s="85"/>
      <c r="H45" s="2"/>
    </row>
    <row r="46" spans="1:6" ht="15.75">
      <c r="A46" s="43">
        <v>21</v>
      </c>
      <c r="B46" s="40" t="s">
        <v>83</v>
      </c>
      <c r="C46" s="21" t="s">
        <v>71</v>
      </c>
      <c r="D46" s="96">
        <v>570</v>
      </c>
      <c r="E46" s="11"/>
      <c r="F46" s="87"/>
    </row>
    <row r="47" spans="1:6" ht="15.75">
      <c r="A47" s="131">
        <v>22</v>
      </c>
      <c r="B47" s="40" t="s">
        <v>39</v>
      </c>
      <c r="C47" s="21" t="s">
        <v>71</v>
      </c>
      <c r="D47" s="96">
        <v>60</v>
      </c>
      <c r="E47" s="11"/>
      <c r="F47" s="87"/>
    </row>
    <row r="48" spans="1:6" ht="19.5" customHeight="1">
      <c r="A48" s="43">
        <v>23</v>
      </c>
      <c r="B48" s="40" t="s">
        <v>67</v>
      </c>
      <c r="C48" s="21" t="s">
        <v>71</v>
      </c>
      <c r="D48" s="96">
        <v>900</v>
      </c>
      <c r="E48" s="11"/>
      <c r="F48" s="87"/>
    </row>
    <row r="49" spans="1:6" ht="15.75">
      <c r="A49" s="131">
        <v>24</v>
      </c>
      <c r="B49" s="40" t="s">
        <v>84</v>
      </c>
      <c r="C49" s="21" t="s">
        <v>71</v>
      </c>
      <c r="D49" s="96">
        <v>30</v>
      </c>
      <c r="E49" s="11"/>
      <c r="F49" s="87"/>
    </row>
    <row r="50" spans="1:6" ht="15.75">
      <c r="A50" s="43">
        <v>25</v>
      </c>
      <c r="B50" s="40" t="s">
        <v>48</v>
      </c>
      <c r="C50" s="21" t="s">
        <v>71</v>
      </c>
      <c r="D50" s="96">
        <v>450</v>
      </c>
      <c r="E50" s="11"/>
      <c r="F50" s="87"/>
    </row>
    <row r="51" spans="1:6" ht="15.75">
      <c r="A51" s="131">
        <v>26</v>
      </c>
      <c r="B51" s="40" t="s">
        <v>44</v>
      </c>
      <c r="C51" s="21" t="s">
        <v>71</v>
      </c>
      <c r="D51" s="96">
        <v>450</v>
      </c>
      <c r="E51" s="11"/>
      <c r="F51" s="87"/>
    </row>
    <row r="52" spans="1:6" ht="15.75">
      <c r="A52" s="43">
        <v>27</v>
      </c>
      <c r="B52" s="40" t="s">
        <v>40</v>
      </c>
      <c r="C52" s="21" t="s">
        <v>71</v>
      </c>
      <c r="D52" s="96">
        <v>30</v>
      </c>
      <c r="E52" s="11"/>
      <c r="F52" s="87"/>
    </row>
    <row r="53" spans="1:6" ht="15.75">
      <c r="A53" s="131">
        <v>28</v>
      </c>
      <c r="B53" s="88" t="s">
        <v>145</v>
      </c>
      <c r="C53" s="21" t="s">
        <v>71</v>
      </c>
      <c r="D53" s="96">
        <v>3000</v>
      </c>
      <c r="E53" s="11"/>
      <c r="F53" s="87"/>
    </row>
    <row r="54" spans="1:6" ht="15.75">
      <c r="A54" s="43">
        <v>29</v>
      </c>
      <c r="B54" s="88" t="s">
        <v>32</v>
      </c>
      <c r="C54" s="91" t="s">
        <v>71</v>
      </c>
      <c r="D54" s="96">
        <v>420</v>
      </c>
      <c r="E54" s="90"/>
      <c r="F54" s="92"/>
    </row>
    <row r="55" spans="1:7" ht="15.75">
      <c r="A55" s="131">
        <v>30</v>
      </c>
      <c r="B55" s="122" t="s">
        <v>69</v>
      </c>
      <c r="C55" s="123" t="s">
        <v>71</v>
      </c>
      <c r="D55" s="96">
        <v>5442</v>
      </c>
      <c r="E55" s="39"/>
      <c r="F55" s="87"/>
      <c r="G55" s="75"/>
    </row>
    <row r="56" spans="1:7" ht="15.75">
      <c r="A56" s="46">
        <v>31</v>
      </c>
      <c r="B56" s="88" t="s">
        <v>110</v>
      </c>
      <c r="C56" s="4" t="s">
        <v>71</v>
      </c>
      <c r="D56" s="96">
        <v>120</v>
      </c>
      <c r="E56" s="11"/>
      <c r="F56" s="47"/>
      <c r="G56" s="2"/>
    </row>
    <row r="57" spans="1:7" ht="16.5" thickBot="1">
      <c r="A57" s="46">
        <v>32</v>
      </c>
      <c r="B57" s="88" t="s">
        <v>189</v>
      </c>
      <c r="C57" s="108" t="s">
        <v>71</v>
      </c>
      <c r="D57" s="178">
        <v>120</v>
      </c>
      <c r="E57" s="153"/>
      <c r="F57" s="188"/>
      <c r="G57" s="2"/>
    </row>
    <row r="58" spans="1:6" ht="35.25" customHeight="1" thickBot="1">
      <c r="A58" s="13"/>
      <c r="B58" s="13"/>
      <c r="C58" s="189" t="s">
        <v>123</v>
      </c>
      <c r="D58" s="36">
        <f>SUM(D26:D57)</f>
        <v>16959</v>
      </c>
      <c r="E58" s="199" t="s">
        <v>3</v>
      </c>
      <c r="F58" s="200"/>
    </row>
    <row r="59" spans="1:6" ht="15.75">
      <c r="A59" s="13"/>
      <c r="B59" s="13"/>
      <c r="C59" s="13"/>
      <c r="D59" s="13"/>
      <c r="E59" s="55" t="s">
        <v>96</v>
      </c>
      <c r="F59" s="56"/>
    </row>
    <row r="60" spans="1:6" ht="16.5" thickBot="1">
      <c r="A60" s="13"/>
      <c r="B60" s="13"/>
      <c r="C60" s="13"/>
      <c r="D60" s="13"/>
      <c r="E60" s="57" t="s">
        <v>4</v>
      </c>
      <c r="F60" s="58"/>
    </row>
    <row r="61" spans="1:5" ht="15.75">
      <c r="A61" s="1"/>
      <c r="B61" s="10"/>
      <c r="C61" s="10"/>
      <c r="D61" s="10"/>
      <c r="E61" s="10"/>
    </row>
    <row r="62" spans="1:5" ht="16.5" thickBot="1">
      <c r="A62" s="1"/>
      <c r="B62" s="10"/>
      <c r="C62" s="10"/>
      <c r="D62" s="10"/>
      <c r="E62" s="10"/>
    </row>
    <row r="63" spans="1:8" ht="15.75">
      <c r="A63" s="314" t="s">
        <v>245</v>
      </c>
      <c r="B63" s="315"/>
      <c r="C63" s="315"/>
      <c r="D63" s="315"/>
      <c r="E63" s="316"/>
      <c r="F63" s="317"/>
      <c r="H63" s="29"/>
    </row>
    <row r="64" spans="1:6" ht="16.5" thickBot="1">
      <c r="A64" s="311" t="s">
        <v>51</v>
      </c>
      <c r="B64" s="312"/>
      <c r="C64" s="312"/>
      <c r="D64" s="312"/>
      <c r="E64" s="312"/>
      <c r="F64" s="313"/>
    </row>
    <row r="65" spans="1:6" ht="16.5" thickBot="1">
      <c r="A65" s="174" t="s">
        <v>0</v>
      </c>
      <c r="B65" s="175" t="s">
        <v>1</v>
      </c>
      <c r="C65" s="176" t="s">
        <v>127</v>
      </c>
      <c r="D65" s="176" t="s">
        <v>120</v>
      </c>
      <c r="E65" s="176" t="s">
        <v>2</v>
      </c>
      <c r="F65" s="177" t="s">
        <v>3</v>
      </c>
    </row>
    <row r="66" spans="1:6" ht="15.75">
      <c r="A66" s="46">
        <v>1</v>
      </c>
      <c r="B66" s="192" t="s">
        <v>41</v>
      </c>
      <c r="C66" s="212" t="s">
        <v>71</v>
      </c>
      <c r="D66" s="123">
        <v>30</v>
      </c>
      <c r="E66" s="168"/>
      <c r="F66" s="94"/>
    </row>
    <row r="67" spans="1:6" ht="15.75">
      <c r="A67" s="46">
        <v>2</v>
      </c>
      <c r="B67" s="88" t="s">
        <v>74</v>
      </c>
      <c r="C67" s="161" t="s">
        <v>71</v>
      </c>
      <c r="D67" s="96">
        <v>270</v>
      </c>
      <c r="E67" s="166"/>
      <c r="F67" s="94"/>
    </row>
    <row r="68" spans="1:6" ht="15.75">
      <c r="A68" s="46">
        <v>3</v>
      </c>
      <c r="B68" s="88" t="s">
        <v>146</v>
      </c>
      <c r="C68" s="161" t="s">
        <v>71</v>
      </c>
      <c r="D68" s="96">
        <v>270</v>
      </c>
      <c r="E68" s="166"/>
      <c r="F68" s="94"/>
    </row>
    <row r="69" spans="1:6" ht="15.75">
      <c r="A69" s="46">
        <v>4</v>
      </c>
      <c r="B69" s="122" t="s">
        <v>138</v>
      </c>
      <c r="C69" s="161" t="s">
        <v>71</v>
      </c>
      <c r="D69" s="96">
        <v>45</v>
      </c>
      <c r="E69" s="166"/>
      <c r="F69" s="94"/>
    </row>
    <row r="70" spans="1:6" ht="15.75">
      <c r="A70" s="46">
        <v>5</v>
      </c>
      <c r="B70" s="88" t="s">
        <v>86</v>
      </c>
      <c r="C70" s="161" t="s">
        <v>71</v>
      </c>
      <c r="D70" s="96">
        <v>60</v>
      </c>
      <c r="E70" s="167"/>
      <c r="F70" s="95"/>
    </row>
    <row r="71" spans="1:6" ht="15.75">
      <c r="A71" s="46">
        <v>6</v>
      </c>
      <c r="B71" s="88" t="s">
        <v>147</v>
      </c>
      <c r="C71" s="161" t="s">
        <v>71</v>
      </c>
      <c r="D71" s="96">
        <v>45</v>
      </c>
      <c r="E71" s="167"/>
      <c r="F71" s="95"/>
    </row>
    <row r="72" spans="1:6" ht="15.75">
      <c r="A72" s="46">
        <v>7</v>
      </c>
      <c r="B72" s="40" t="s">
        <v>132</v>
      </c>
      <c r="C72" s="162" t="s">
        <v>71</v>
      </c>
      <c r="D72" s="96">
        <v>90</v>
      </c>
      <c r="E72" s="168"/>
      <c r="F72" s="94"/>
    </row>
    <row r="73" spans="1:8" s="113" customFormat="1" ht="15.75">
      <c r="A73" s="46">
        <v>8</v>
      </c>
      <c r="B73" s="88" t="s">
        <v>78</v>
      </c>
      <c r="C73" s="128" t="s">
        <v>71</v>
      </c>
      <c r="D73" s="96">
        <v>300</v>
      </c>
      <c r="E73" s="166"/>
      <c r="F73" s="94"/>
      <c r="G73" s="114"/>
      <c r="H73" s="2"/>
    </row>
    <row r="74" spans="1:8" s="113" customFormat="1" ht="15.75">
      <c r="A74" s="46">
        <v>9</v>
      </c>
      <c r="B74" s="40" t="s">
        <v>77</v>
      </c>
      <c r="C74" s="163" t="s">
        <v>71</v>
      </c>
      <c r="D74" s="96">
        <v>150</v>
      </c>
      <c r="E74" s="166"/>
      <c r="F74" s="87"/>
      <c r="G74" s="114"/>
      <c r="H74" s="2"/>
    </row>
    <row r="75" spans="1:6" ht="15.75">
      <c r="A75" s="46">
        <v>10</v>
      </c>
      <c r="B75" s="88" t="s">
        <v>130</v>
      </c>
      <c r="C75" s="161" t="s">
        <v>71</v>
      </c>
      <c r="D75" s="96">
        <v>36</v>
      </c>
      <c r="E75" s="166"/>
      <c r="F75" s="94"/>
    </row>
    <row r="76" spans="1:6" ht="15.75">
      <c r="A76" s="46">
        <v>11</v>
      </c>
      <c r="B76" s="40" t="s">
        <v>128</v>
      </c>
      <c r="C76" s="163" t="s">
        <v>71</v>
      </c>
      <c r="D76" s="96">
        <v>9</v>
      </c>
      <c r="E76" s="166"/>
      <c r="F76" s="87"/>
    </row>
    <row r="77" spans="1:6" ht="15.75">
      <c r="A77" s="46">
        <v>12</v>
      </c>
      <c r="B77" s="88" t="s">
        <v>129</v>
      </c>
      <c r="C77" s="161" t="s">
        <v>71</v>
      </c>
      <c r="D77" s="96">
        <v>6</v>
      </c>
      <c r="E77" s="166"/>
      <c r="F77" s="94"/>
    </row>
    <row r="78" spans="1:6" ht="15.75">
      <c r="A78" s="46">
        <v>13</v>
      </c>
      <c r="B78" s="88" t="s">
        <v>14</v>
      </c>
      <c r="C78" s="128" t="s">
        <v>71</v>
      </c>
      <c r="D78" s="96">
        <v>180</v>
      </c>
      <c r="E78" s="166"/>
      <c r="F78" s="94"/>
    </row>
    <row r="79" spans="1:6" ht="15.75">
      <c r="A79" s="46">
        <v>14</v>
      </c>
      <c r="B79" s="88" t="s">
        <v>87</v>
      </c>
      <c r="C79" s="128" t="s">
        <v>71</v>
      </c>
      <c r="D79" s="96">
        <v>120</v>
      </c>
      <c r="E79" s="166"/>
      <c r="F79" s="94"/>
    </row>
    <row r="80" spans="1:6" ht="15.75">
      <c r="A80" s="46">
        <v>15</v>
      </c>
      <c r="B80" s="88" t="s">
        <v>136</v>
      </c>
      <c r="C80" s="128" t="s">
        <v>71</v>
      </c>
      <c r="D80" s="96">
        <v>19650</v>
      </c>
      <c r="E80" s="166"/>
      <c r="F80" s="94"/>
    </row>
    <row r="81" spans="1:8" s="113" customFormat="1" ht="15.75">
      <c r="A81" s="46">
        <v>16</v>
      </c>
      <c r="B81" s="88" t="s">
        <v>111</v>
      </c>
      <c r="C81" s="164" t="s">
        <v>71</v>
      </c>
      <c r="D81" s="96">
        <v>3</v>
      </c>
      <c r="E81" s="166"/>
      <c r="F81" s="87"/>
      <c r="G81" s="114"/>
      <c r="H81" s="2"/>
    </row>
    <row r="82" spans="1:6" ht="15.75">
      <c r="A82" s="46">
        <v>17</v>
      </c>
      <c r="B82" s="88" t="s">
        <v>16</v>
      </c>
      <c r="C82" s="128" t="s">
        <v>71</v>
      </c>
      <c r="D82" s="96">
        <v>15</v>
      </c>
      <c r="E82" s="166"/>
      <c r="F82" s="94"/>
    </row>
    <row r="83" spans="1:6" ht="15.75">
      <c r="A83" s="46">
        <v>18</v>
      </c>
      <c r="B83" s="88" t="s">
        <v>18</v>
      </c>
      <c r="C83" s="161" t="s">
        <v>71</v>
      </c>
      <c r="D83" s="96">
        <v>6</v>
      </c>
      <c r="E83" s="166"/>
      <c r="F83" s="94"/>
    </row>
    <row r="84" spans="1:6" ht="15.75">
      <c r="A84" s="46">
        <v>19</v>
      </c>
      <c r="B84" s="124" t="s">
        <v>112</v>
      </c>
      <c r="C84" s="165" t="s">
        <v>71</v>
      </c>
      <c r="D84" s="96">
        <v>120</v>
      </c>
      <c r="E84" s="169"/>
      <c r="F84" s="125"/>
    </row>
    <row r="85" spans="1:6" ht="15.75">
      <c r="A85" s="46">
        <v>20</v>
      </c>
      <c r="B85" s="88" t="s">
        <v>19</v>
      </c>
      <c r="C85" s="164" t="s">
        <v>71</v>
      </c>
      <c r="D85" s="96">
        <v>6000</v>
      </c>
      <c r="E85" s="170"/>
      <c r="F85" s="126"/>
    </row>
    <row r="86" spans="1:6" ht="15.75">
      <c r="A86" s="46">
        <v>21</v>
      </c>
      <c r="B86" s="127" t="s">
        <v>114</v>
      </c>
      <c r="C86" s="128" t="s">
        <v>71</v>
      </c>
      <c r="D86" s="96">
        <v>45</v>
      </c>
      <c r="E86" s="166"/>
      <c r="F86" s="129"/>
    </row>
    <row r="87" spans="1:6" ht="15.75">
      <c r="A87" s="46">
        <v>22</v>
      </c>
      <c r="B87" s="130" t="s">
        <v>137</v>
      </c>
      <c r="C87" s="128" t="s">
        <v>71</v>
      </c>
      <c r="D87" s="96">
        <v>19500</v>
      </c>
      <c r="E87" s="166"/>
      <c r="F87" s="94"/>
    </row>
    <row r="88" spans="1:6" ht="15.75">
      <c r="A88" s="46">
        <v>23</v>
      </c>
      <c r="B88" s="40" t="s">
        <v>5</v>
      </c>
      <c r="C88" s="163" t="s">
        <v>71</v>
      </c>
      <c r="D88" s="96">
        <v>3000</v>
      </c>
      <c r="E88" s="168"/>
      <c r="F88" s="87"/>
    </row>
    <row r="89" spans="1:6" ht="15.75">
      <c r="A89" s="46">
        <v>24</v>
      </c>
      <c r="B89" s="88" t="s">
        <v>22</v>
      </c>
      <c r="C89" s="161" t="s">
        <v>71</v>
      </c>
      <c r="D89" s="96">
        <v>9</v>
      </c>
      <c r="E89" s="166"/>
      <c r="F89" s="94"/>
    </row>
    <row r="90" spans="1:6" ht="15.75">
      <c r="A90" s="46">
        <v>25</v>
      </c>
      <c r="B90" s="40" t="s">
        <v>53</v>
      </c>
      <c r="C90" s="161" t="s">
        <v>71</v>
      </c>
      <c r="D90" s="96">
        <v>189</v>
      </c>
      <c r="E90" s="166"/>
      <c r="F90" s="94"/>
    </row>
    <row r="91" spans="1:6" ht="31.5">
      <c r="A91" s="46">
        <v>26</v>
      </c>
      <c r="B91" s="88" t="s">
        <v>89</v>
      </c>
      <c r="C91" s="161" t="s">
        <v>71</v>
      </c>
      <c r="D91" s="96">
        <v>363</v>
      </c>
      <c r="E91" s="166"/>
      <c r="F91" s="95"/>
    </row>
    <row r="92" spans="1:6" ht="15.75">
      <c r="A92" s="46">
        <v>27</v>
      </c>
      <c r="B92" s="88" t="s">
        <v>85</v>
      </c>
      <c r="C92" s="161" t="s">
        <v>71</v>
      </c>
      <c r="D92" s="96">
        <v>180</v>
      </c>
      <c r="E92" s="166"/>
      <c r="F92" s="94"/>
    </row>
    <row r="93" spans="1:6" ht="15.75">
      <c r="A93" s="46">
        <v>28</v>
      </c>
      <c r="B93" s="88" t="s">
        <v>188</v>
      </c>
      <c r="C93" s="128" t="s">
        <v>71</v>
      </c>
      <c r="D93" s="96">
        <v>28500</v>
      </c>
      <c r="E93" s="167"/>
      <c r="F93" s="95"/>
    </row>
    <row r="94" spans="1:6" ht="15.75">
      <c r="A94" s="46">
        <v>29</v>
      </c>
      <c r="B94" s="40" t="s">
        <v>61</v>
      </c>
      <c r="C94" s="163" t="s">
        <v>71</v>
      </c>
      <c r="D94" s="96">
        <v>13500</v>
      </c>
      <c r="E94" s="166"/>
      <c r="F94" s="87"/>
    </row>
    <row r="95" spans="1:6" ht="15.75">
      <c r="A95" s="46">
        <v>30</v>
      </c>
      <c r="B95" s="88" t="s">
        <v>106</v>
      </c>
      <c r="C95" s="161" t="s">
        <v>71</v>
      </c>
      <c r="D95" s="96">
        <v>60</v>
      </c>
      <c r="E95" s="166"/>
      <c r="F95" s="94"/>
    </row>
    <row r="96" spans="1:6" ht="15.75">
      <c r="A96" s="46">
        <v>31</v>
      </c>
      <c r="B96" s="88" t="s">
        <v>24</v>
      </c>
      <c r="C96" s="128" t="s">
        <v>71</v>
      </c>
      <c r="D96" s="96">
        <v>120</v>
      </c>
      <c r="E96" s="166"/>
      <c r="F96" s="94"/>
    </row>
    <row r="97" spans="1:6" ht="15.75">
      <c r="A97" s="46">
        <v>32</v>
      </c>
      <c r="B97" s="88" t="s">
        <v>64</v>
      </c>
      <c r="C97" s="161" t="s">
        <v>71</v>
      </c>
      <c r="D97" s="96">
        <v>60</v>
      </c>
      <c r="E97" s="166"/>
      <c r="F97" s="94"/>
    </row>
    <row r="98" spans="1:6" ht="15.75">
      <c r="A98" s="46">
        <v>33</v>
      </c>
      <c r="B98" s="40" t="s">
        <v>148</v>
      </c>
      <c r="C98" s="163" t="s">
        <v>71</v>
      </c>
      <c r="D98" s="96">
        <v>9</v>
      </c>
      <c r="E98" s="166"/>
      <c r="F98" s="87"/>
    </row>
    <row r="99" spans="1:10" ht="15.75">
      <c r="A99" s="46">
        <v>34</v>
      </c>
      <c r="B99" s="88" t="s">
        <v>25</v>
      </c>
      <c r="C99" s="128" t="s">
        <v>71</v>
      </c>
      <c r="D99" s="96">
        <v>360</v>
      </c>
      <c r="E99" s="166"/>
      <c r="F99" s="100"/>
      <c r="G99" s="75"/>
      <c r="J99" s="13"/>
    </row>
    <row r="100" spans="1:7" ht="15.75">
      <c r="A100" s="46">
        <v>35</v>
      </c>
      <c r="B100" s="88" t="s">
        <v>135</v>
      </c>
      <c r="C100" s="128" t="s">
        <v>71</v>
      </c>
      <c r="D100" s="96">
        <v>3600</v>
      </c>
      <c r="E100" s="167"/>
      <c r="F100" s="112"/>
      <c r="G100" s="75"/>
    </row>
    <row r="101" spans="1:7" ht="15.75">
      <c r="A101" s="46">
        <v>36</v>
      </c>
      <c r="B101" s="40" t="s">
        <v>68</v>
      </c>
      <c r="C101" s="164" t="s">
        <v>71</v>
      </c>
      <c r="D101" s="96">
        <v>13710</v>
      </c>
      <c r="E101" s="166"/>
      <c r="F101" s="97"/>
      <c r="G101" s="75"/>
    </row>
    <row r="102" spans="1:7" ht="15.75">
      <c r="A102" s="46">
        <v>37</v>
      </c>
      <c r="B102" s="88" t="s">
        <v>70</v>
      </c>
      <c r="C102" s="161" t="s">
        <v>71</v>
      </c>
      <c r="D102" s="96">
        <v>90</v>
      </c>
      <c r="E102" s="166"/>
      <c r="F102" s="94"/>
      <c r="G102" s="75"/>
    </row>
    <row r="103" spans="1:7" ht="15.75">
      <c r="A103" s="46">
        <v>38</v>
      </c>
      <c r="B103" s="40" t="s">
        <v>48</v>
      </c>
      <c r="C103" s="163" t="s">
        <v>71</v>
      </c>
      <c r="D103" s="96">
        <v>13740</v>
      </c>
      <c r="E103" s="166"/>
      <c r="F103" s="87"/>
      <c r="G103" s="75"/>
    </row>
    <row r="104" spans="1:7" ht="15.75">
      <c r="A104" s="46">
        <v>39</v>
      </c>
      <c r="B104" s="88" t="s">
        <v>27</v>
      </c>
      <c r="C104" s="161" t="s">
        <v>71</v>
      </c>
      <c r="D104" s="96">
        <v>150</v>
      </c>
      <c r="E104" s="166"/>
      <c r="F104" s="94"/>
      <c r="G104" s="75"/>
    </row>
    <row r="105" spans="1:7" ht="15.75">
      <c r="A105" s="46">
        <v>40</v>
      </c>
      <c r="B105" s="88" t="s">
        <v>28</v>
      </c>
      <c r="C105" s="161" t="s">
        <v>71</v>
      </c>
      <c r="D105" s="96">
        <v>60</v>
      </c>
      <c r="E105" s="166"/>
      <c r="F105" s="94"/>
      <c r="G105" s="75"/>
    </row>
    <row r="106" spans="1:7" ht="15.75">
      <c r="A106" s="46">
        <v>41</v>
      </c>
      <c r="B106" s="40" t="s">
        <v>76</v>
      </c>
      <c r="C106" s="128" t="s">
        <v>71</v>
      </c>
      <c r="D106" s="96">
        <v>180</v>
      </c>
      <c r="E106" s="166"/>
      <c r="F106" s="100"/>
      <c r="G106" s="75"/>
    </row>
    <row r="107" spans="1:7" ht="15.75">
      <c r="A107" s="46">
        <v>42</v>
      </c>
      <c r="B107" s="40" t="s">
        <v>131</v>
      </c>
      <c r="C107" s="164" t="s">
        <v>71</v>
      </c>
      <c r="D107" s="96">
        <v>13650</v>
      </c>
      <c r="E107" s="166"/>
      <c r="F107" s="97"/>
      <c r="G107" s="75"/>
    </row>
    <row r="108" spans="1:7" ht="31.5">
      <c r="A108" s="46">
        <v>43</v>
      </c>
      <c r="B108" s="88" t="s">
        <v>31</v>
      </c>
      <c r="C108" s="128" t="s">
        <v>71</v>
      </c>
      <c r="D108" s="96">
        <v>180</v>
      </c>
      <c r="E108" s="167"/>
      <c r="F108" s="95"/>
      <c r="G108" s="75"/>
    </row>
    <row r="109" spans="1:7" ht="15.75">
      <c r="A109" s="46">
        <v>44</v>
      </c>
      <c r="B109" s="99" t="s">
        <v>33</v>
      </c>
      <c r="C109" s="128" t="s">
        <v>71</v>
      </c>
      <c r="D109" s="96">
        <v>150</v>
      </c>
      <c r="E109" s="166"/>
      <c r="F109" s="100"/>
      <c r="G109" s="75"/>
    </row>
    <row r="110" spans="1:7" ht="16.5" thickBot="1">
      <c r="A110" s="46">
        <v>45</v>
      </c>
      <c r="B110" s="122" t="s">
        <v>69</v>
      </c>
      <c r="C110" s="210" t="s">
        <v>71</v>
      </c>
      <c r="D110" s="178">
        <v>14667</v>
      </c>
      <c r="E110" s="211"/>
      <c r="F110" s="195"/>
      <c r="G110" s="75"/>
    </row>
    <row r="111" spans="1:7" ht="16.5" thickBot="1">
      <c r="A111" s="14"/>
      <c r="B111" s="15"/>
      <c r="C111" s="16" t="s">
        <v>123</v>
      </c>
      <c r="D111" s="17">
        <f>SUM(D66:D110)</f>
        <v>153477</v>
      </c>
      <c r="E111" s="59" t="s">
        <v>3</v>
      </c>
      <c r="F111" s="60"/>
      <c r="G111" s="75"/>
    </row>
    <row r="112" spans="1:7" ht="15.75">
      <c r="A112" s="18"/>
      <c r="B112" s="12"/>
      <c r="C112" s="14"/>
      <c r="D112" s="14"/>
      <c r="E112" s="61" t="s">
        <v>98</v>
      </c>
      <c r="F112" s="62"/>
      <c r="G112" s="75"/>
    </row>
    <row r="113" spans="1:6" ht="16.5" thickBot="1">
      <c r="A113" s="18"/>
      <c r="C113" s="19"/>
      <c r="D113" s="19"/>
      <c r="E113" s="63" t="s">
        <v>4</v>
      </c>
      <c r="F113" s="64"/>
    </row>
    <row r="114" spans="1:7" ht="15.75">
      <c r="A114" s="18"/>
      <c r="C114" s="19"/>
      <c r="D114" s="19"/>
      <c r="E114" s="14"/>
      <c r="F114" s="54"/>
      <c r="G114" s="75"/>
    </row>
    <row r="115" spans="1:7" ht="16.5" thickBot="1">
      <c r="A115" s="18"/>
      <c r="C115" s="19"/>
      <c r="D115" s="19"/>
      <c r="E115" s="14"/>
      <c r="F115" s="54"/>
      <c r="G115" s="75"/>
    </row>
    <row r="116" spans="1:7" ht="15.75">
      <c r="A116" s="314" t="s">
        <v>246</v>
      </c>
      <c r="B116" s="315"/>
      <c r="C116" s="315"/>
      <c r="D116" s="315"/>
      <c r="E116" s="316"/>
      <c r="F116" s="317"/>
      <c r="G116" s="75"/>
    </row>
    <row r="117" spans="1:7" ht="16.5" thickBot="1">
      <c r="A117" s="311" t="s">
        <v>51</v>
      </c>
      <c r="B117" s="312"/>
      <c r="C117" s="312"/>
      <c r="D117" s="312"/>
      <c r="E117" s="312"/>
      <c r="F117" s="313"/>
      <c r="G117" s="75"/>
    </row>
    <row r="118" spans="1:7" ht="16.5" thickBot="1">
      <c r="A118" s="174" t="s">
        <v>0</v>
      </c>
      <c r="B118" s="175" t="s">
        <v>1</v>
      </c>
      <c r="C118" s="176" t="s">
        <v>127</v>
      </c>
      <c r="D118" s="176" t="s">
        <v>120</v>
      </c>
      <c r="E118" s="176" t="s">
        <v>2</v>
      </c>
      <c r="F118" s="177" t="s">
        <v>3</v>
      </c>
      <c r="G118" s="75"/>
    </row>
    <row r="119" spans="1:6" ht="31.5">
      <c r="A119" s="46">
        <v>1</v>
      </c>
      <c r="B119" s="209" t="s">
        <v>229</v>
      </c>
      <c r="C119" s="193" t="s">
        <v>71</v>
      </c>
      <c r="D119" s="123">
        <v>480</v>
      </c>
      <c r="E119" s="39"/>
      <c r="F119" s="94"/>
    </row>
    <row r="120" spans="1:6" ht="31.5">
      <c r="A120" s="46">
        <v>2</v>
      </c>
      <c r="B120" s="158" t="s">
        <v>163</v>
      </c>
      <c r="C120" s="91" t="s">
        <v>71</v>
      </c>
      <c r="D120" s="96">
        <v>690</v>
      </c>
      <c r="E120" s="11"/>
      <c r="F120" s="95"/>
    </row>
    <row r="121" spans="1:6" ht="31.5">
      <c r="A121" s="46">
        <v>3</v>
      </c>
      <c r="B121" s="159" t="s">
        <v>180</v>
      </c>
      <c r="C121" s="91" t="s">
        <v>71</v>
      </c>
      <c r="D121" s="96">
        <v>1500</v>
      </c>
      <c r="E121" s="11"/>
      <c r="F121" s="95"/>
    </row>
    <row r="122" spans="1:6" ht="32.25" thickBot="1">
      <c r="A122" s="46">
        <v>4</v>
      </c>
      <c r="B122" s="160" t="s">
        <v>181</v>
      </c>
      <c r="C122" s="187" t="s">
        <v>71</v>
      </c>
      <c r="D122" s="178">
        <v>1500</v>
      </c>
      <c r="E122" s="153"/>
      <c r="F122" s="208"/>
    </row>
    <row r="123" spans="1:7" ht="16.5" thickBot="1">
      <c r="A123" s="18"/>
      <c r="C123" s="16" t="s">
        <v>123</v>
      </c>
      <c r="D123" s="17">
        <f>SUM(D119:D122)</f>
        <v>4170</v>
      </c>
      <c r="E123" s="59" t="s">
        <v>3</v>
      </c>
      <c r="F123" s="60"/>
      <c r="G123" s="75"/>
    </row>
    <row r="124" spans="1:7" ht="15.75">
      <c r="A124" s="18"/>
      <c r="C124" s="14"/>
      <c r="D124" s="14"/>
      <c r="E124" s="61" t="s">
        <v>98</v>
      </c>
      <c r="F124" s="62"/>
      <c r="G124" s="75"/>
    </row>
    <row r="125" spans="1:7" ht="16.5" thickBot="1">
      <c r="A125" s="18"/>
      <c r="C125" s="19"/>
      <c r="D125" s="19"/>
      <c r="E125" s="63" t="s">
        <v>4</v>
      </c>
      <c r="F125" s="64"/>
      <c r="G125" s="75"/>
    </row>
    <row r="126" spans="1:7" ht="15.75">
      <c r="A126" s="18"/>
      <c r="C126" s="19"/>
      <c r="D126" s="19"/>
      <c r="E126" s="14"/>
      <c r="F126" s="54"/>
      <c r="G126" s="75"/>
    </row>
    <row r="127" spans="1:7" ht="16.5" thickBot="1">
      <c r="A127" s="18"/>
      <c r="C127" s="19"/>
      <c r="D127" s="19"/>
      <c r="E127" s="14"/>
      <c r="F127" s="54"/>
      <c r="G127" s="75"/>
    </row>
    <row r="128" spans="1:7" ht="16.5" thickBot="1">
      <c r="A128" s="18"/>
      <c r="C128" s="19"/>
      <c r="D128" s="318" t="s">
        <v>133</v>
      </c>
      <c r="E128" s="319"/>
      <c r="F128" s="102"/>
      <c r="G128" s="75"/>
    </row>
    <row r="129" spans="1:7" ht="15.75">
      <c r="A129" s="18"/>
      <c r="C129" s="19"/>
      <c r="D129" s="19"/>
      <c r="E129" s="14"/>
      <c r="F129" s="54"/>
      <c r="G129" s="75"/>
    </row>
    <row r="130" spans="1:7" ht="15.75">
      <c r="A130" s="18"/>
      <c r="C130" s="19"/>
      <c r="D130" s="19"/>
      <c r="E130" s="14"/>
      <c r="F130" s="54"/>
      <c r="G130" s="75"/>
    </row>
    <row r="131" spans="1:7" ht="15.75">
      <c r="A131" s="18"/>
      <c r="C131" s="19"/>
      <c r="D131" s="19"/>
      <c r="E131" s="14"/>
      <c r="F131" s="54"/>
      <c r="G131" s="75"/>
    </row>
    <row r="133" spans="1:6" ht="16.5" thickBot="1">
      <c r="A133" s="13"/>
      <c r="B133" s="13"/>
      <c r="C133" s="13"/>
      <c r="D133" s="13"/>
      <c r="E133" s="22"/>
      <c r="F133" s="23"/>
    </row>
    <row r="134" spans="1:8" ht="15.75">
      <c r="A134" s="305" t="s">
        <v>247</v>
      </c>
      <c r="B134" s="306"/>
      <c r="C134" s="306"/>
      <c r="D134" s="306"/>
      <c r="E134" s="306"/>
      <c r="F134" s="307"/>
      <c r="H134" s="29"/>
    </row>
    <row r="135" spans="1:6" ht="16.5" thickBot="1">
      <c r="A135" s="308" t="s">
        <v>52</v>
      </c>
      <c r="B135" s="309"/>
      <c r="C135" s="309"/>
      <c r="D135" s="309"/>
      <c r="E135" s="309"/>
      <c r="F135" s="310"/>
    </row>
    <row r="136" spans="1:6" ht="16.5" thickBot="1">
      <c r="A136" s="174" t="s">
        <v>0</v>
      </c>
      <c r="B136" s="175" t="s">
        <v>1</v>
      </c>
      <c r="C136" s="176" t="s">
        <v>127</v>
      </c>
      <c r="D136" s="176" t="s">
        <v>120</v>
      </c>
      <c r="E136" s="176" t="s">
        <v>2</v>
      </c>
      <c r="F136" s="177" t="s">
        <v>3</v>
      </c>
    </row>
    <row r="137" spans="1:6" ht="47.25">
      <c r="A137" s="42">
        <v>1</v>
      </c>
      <c r="B137" s="119" t="s">
        <v>168</v>
      </c>
      <c r="C137" s="140" t="s">
        <v>42</v>
      </c>
      <c r="D137" s="105">
        <v>12240</v>
      </c>
      <c r="E137" s="106"/>
      <c r="F137" s="141"/>
    </row>
    <row r="138" spans="1:6" ht="47.25">
      <c r="A138" s="142">
        <v>2</v>
      </c>
      <c r="B138" s="143" t="s">
        <v>166</v>
      </c>
      <c r="C138" s="144" t="s">
        <v>42</v>
      </c>
      <c r="D138" s="89">
        <v>13200</v>
      </c>
      <c r="E138" s="90"/>
      <c r="F138" s="141"/>
    </row>
    <row r="139" spans="1:6" ht="32.25" thickBot="1">
      <c r="A139" s="41">
        <v>3</v>
      </c>
      <c r="B139" s="145" t="s">
        <v>165</v>
      </c>
      <c r="C139" s="206" t="s">
        <v>42</v>
      </c>
      <c r="D139" s="109">
        <v>1710</v>
      </c>
      <c r="E139" s="110"/>
      <c r="F139" s="207"/>
    </row>
    <row r="140" spans="1:6" ht="16.5" thickBot="1">
      <c r="A140" s="13"/>
      <c r="B140" s="13"/>
      <c r="C140" s="16" t="s">
        <v>124</v>
      </c>
      <c r="D140" s="17">
        <f>SUM(D137:D139)</f>
        <v>27150</v>
      </c>
      <c r="E140" s="59" t="s">
        <v>3</v>
      </c>
      <c r="F140" s="60"/>
    </row>
    <row r="141" spans="1:6" ht="15.75">
      <c r="A141" s="13"/>
      <c r="B141" s="13"/>
      <c r="C141" s="14"/>
      <c r="D141" s="14"/>
      <c r="E141" s="61" t="s">
        <v>98</v>
      </c>
      <c r="F141" s="62"/>
    </row>
    <row r="142" spans="1:8" ht="16.5" thickBot="1">
      <c r="A142" s="13"/>
      <c r="B142" s="13"/>
      <c r="C142" s="19"/>
      <c r="D142" s="19"/>
      <c r="E142" s="63" t="s">
        <v>4</v>
      </c>
      <c r="F142" s="64"/>
      <c r="H142" s="51"/>
    </row>
    <row r="143" spans="1:6" ht="15.75">
      <c r="A143" s="13"/>
      <c r="B143" s="13"/>
      <c r="C143" s="19"/>
      <c r="D143" s="19"/>
      <c r="E143" s="19"/>
      <c r="F143" s="19"/>
    </row>
    <row r="144" spans="1:6" ht="15.75">
      <c r="A144" s="13"/>
      <c r="B144" s="13"/>
      <c r="C144" s="19"/>
      <c r="D144" s="19"/>
      <c r="E144" s="19"/>
      <c r="F144" s="19"/>
    </row>
    <row r="145" spans="1:6" ht="15.75">
      <c r="A145" s="13"/>
      <c r="B145" s="13"/>
      <c r="C145" s="19"/>
      <c r="D145" s="19"/>
      <c r="E145" s="19"/>
      <c r="F145" s="19"/>
    </row>
    <row r="146" spans="1:6" ht="16.5" thickBot="1">
      <c r="A146" s="13"/>
      <c r="B146" s="13"/>
      <c r="C146" s="19"/>
      <c r="D146" s="19"/>
      <c r="E146" s="19"/>
      <c r="F146" s="19"/>
    </row>
    <row r="147" spans="1:6" ht="15.75">
      <c r="A147" s="305" t="s">
        <v>248</v>
      </c>
      <c r="B147" s="306"/>
      <c r="C147" s="306"/>
      <c r="D147" s="306"/>
      <c r="E147" s="306"/>
      <c r="F147" s="307"/>
    </row>
    <row r="148" spans="1:6" ht="16.5" thickBot="1">
      <c r="A148" s="308" t="s">
        <v>116</v>
      </c>
      <c r="B148" s="309"/>
      <c r="C148" s="309"/>
      <c r="D148" s="309"/>
      <c r="E148" s="309"/>
      <c r="F148" s="310"/>
    </row>
    <row r="149" spans="1:6" ht="16.5" thickBot="1">
      <c r="A149" s="174" t="s">
        <v>0</v>
      </c>
      <c r="B149" s="175" t="s">
        <v>1</v>
      </c>
      <c r="C149" s="176" t="s">
        <v>127</v>
      </c>
      <c r="D149" s="176" t="s">
        <v>120</v>
      </c>
      <c r="E149" s="176" t="s">
        <v>2</v>
      </c>
      <c r="F149" s="177" t="s">
        <v>3</v>
      </c>
    </row>
    <row r="150" spans="1:6" ht="47.25">
      <c r="A150" s="42">
        <v>1</v>
      </c>
      <c r="B150" s="119" t="s">
        <v>168</v>
      </c>
      <c r="C150" s="44" t="s">
        <v>42</v>
      </c>
      <c r="D150" s="123">
        <v>5325</v>
      </c>
      <c r="E150" s="39"/>
      <c r="F150" s="45"/>
    </row>
    <row r="151" spans="1:6" ht="32.25" thickBot="1">
      <c r="A151" s="41">
        <v>2</v>
      </c>
      <c r="B151" s="120" t="s">
        <v>164</v>
      </c>
      <c r="C151" s="204" t="s">
        <v>42</v>
      </c>
      <c r="D151" s="178">
        <v>90</v>
      </c>
      <c r="E151" s="153"/>
      <c r="F151" s="205"/>
    </row>
    <row r="152" spans="1:6" ht="16.5" thickBot="1">
      <c r="A152" s="13"/>
      <c r="B152" s="13"/>
      <c r="C152" s="16" t="s">
        <v>124</v>
      </c>
      <c r="D152" s="17">
        <f>SUM(D150:D151)</f>
        <v>5415</v>
      </c>
      <c r="E152" s="59" t="s">
        <v>3</v>
      </c>
      <c r="F152" s="60"/>
    </row>
    <row r="153" spans="1:6" ht="15.75">
      <c r="A153" s="13"/>
      <c r="B153" s="13"/>
      <c r="C153" s="14"/>
      <c r="D153" s="14"/>
      <c r="E153" s="61" t="s">
        <v>98</v>
      </c>
      <c r="F153" s="62"/>
    </row>
    <row r="154" spans="1:8" ht="16.5" thickBot="1">
      <c r="A154" s="13"/>
      <c r="B154" s="13"/>
      <c r="C154" s="19"/>
      <c r="D154" s="19"/>
      <c r="E154" s="63" t="s">
        <v>4</v>
      </c>
      <c r="F154" s="64"/>
      <c r="H154" s="51"/>
    </row>
    <row r="155" spans="1:6" ht="15.75">
      <c r="A155" s="13"/>
      <c r="B155" s="13"/>
      <c r="C155" s="19"/>
      <c r="D155" s="19"/>
      <c r="E155" s="19"/>
      <c r="F155" s="19"/>
    </row>
    <row r="156" spans="1:6" ht="15.75">
      <c r="A156" s="13"/>
      <c r="B156" s="13"/>
      <c r="C156" s="19"/>
      <c r="D156" s="19"/>
      <c r="E156" s="19"/>
      <c r="F156" s="19"/>
    </row>
    <row r="157" spans="1:6" ht="16.5" thickBot="1">
      <c r="A157" s="13"/>
      <c r="B157" s="13"/>
      <c r="C157" s="19"/>
      <c r="D157" s="19"/>
      <c r="E157" s="19"/>
      <c r="F157" s="19"/>
    </row>
    <row r="158" spans="1:6" ht="15.75">
      <c r="A158" s="305" t="s">
        <v>249</v>
      </c>
      <c r="B158" s="306"/>
      <c r="C158" s="306"/>
      <c r="D158" s="306"/>
      <c r="E158" s="306"/>
      <c r="F158" s="307"/>
    </row>
    <row r="159" spans="1:6" ht="16.5" thickBot="1">
      <c r="A159" s="308" t="s">
        <v>234</v>
      </c>
      <c r="B159" s="309"/>
      <c r="C159" s="309"/>
      <c r="D159" s="309"/>
      <c r="E159" s="309"/>
      <c r="F159" s="310"/>
    </row>
    <row r="160" spans="1:6" ht="16.5" thickBot="1">
      <c r="A160" s="28" t="s">
        <v>6</v>
      </c>
      <c r="B160" s="201" t="s">
        <v>37</v>
      </c>
      <c r="C160" s="176" t="s">
        <v>127</v>
      </c>
      <c r="D160" s="176" t="s">
        <v>120</v>
      </c>
      <c r="E160" s="202" t="s">
        <v>2</v>
      </c>
      <c r="F160" s="203" t="s">
        <v>3</v>
      </c>
    </row>
    <row r="161" spans="1:6" ht="15.75">
      <c r="A161" s="131">
        <v>1</v>
      </c>
      <c r="B161" s="122" t="s">
        <v>82</v>
      </c>
      <c r="C161" s="134" t="s">
        <v>71</v>
      </c>
      <c r="D161" s="123">
        <v>30</v>
      </c>
      <c r="E161" s="39"/>
      <c r="F161" s="87"/>
    </row>
    <row r="162" spans="1:6" ht="15.75">
      <c r="A162" s="43">
        <v>2</v>
      </c>
      <c r="B162" s="40" t="s">
        <v>9</v>
      </c>
      <c r="C162" s="21" t="s">
        <v>71</v>
      </c>
      <c r="D162" s="96">
        <v>45</v>
      </c>
      <c r="E162" s="11"/>
      <c r="F162" s="87"/>
    </row>
    <row r="163" spans="1:6" ht="15.75">
      <c r="A163" s="43">
        <v>3</v>
      </c>
      <c r="B163" s="40" t="s">
        <v>113</v>
      </c>
      <c r="C163" s="21" t="s">
        <v>71</v>
      </c>
      <c r="D163" s="96">
        <v>30</v>
      </c>
      <c r="E163" s="11"/>
      <c r="F163" s="87"/>
    </row>
    <row r="164" spans="1:6" ht="15.75">
      <c r="A164" s="43">
        <v>4</v>
      </c>
      <c r="B164" s="88" t="s">
        <v>111</v>
      </c>
      <c r="C164" s="4" t="s">
        <v>71</v>
      </c>
      <c r="D164" s="96">
        <v>60</v>
      </c>
      <c r="E164" s="90"/>
      <c r="F164" s="101"/>
    </row>
    <row r="165" spans="1:6" ht="15.75">
      <c r="A165" s="43">
        <v>5</v>
      </c>
      <c r="B165" s="88" t="s">
        <v>16</v>
      </c>
      <c r="C165" s="91" t="s">
        <v>71</v>
      </c>
      <c r="D165" s="96">
        <v>15</v>
      </c>
      <c r="E165" s="11"/>
      <c r="F165" s="94"/>
    </row>
    <row r="166" spans="1:6" ht="15.75">
      <c r="A166" s="43">
        <v>6</v>
      </c>
      <c r="B166" s="40" t="s">
        <v>38</v>
      </c>
      <c r="C166" s="96" t="s">
        <v>71</v>
      </c>
      <c r="D166" s="96">
        <v>72</v>
      </c>
      <c r="E166" s="11"/>
      <c r="F166" s="97"/>
    </row>
    <row r="167" spans="1:6" ht="15.75">
      <c r="A167" s="43">
        <v>7</v>
      </c>
      <c r="B167" s="40" t="s">
        <v>108</v>
      </c>
      <c r="C167" s="21" t="s">
        <v>71</v>
      </c>
      <c r="D167" s="96">
        <v>12</v>
      </c>
      <c r="E167" s="11"/>
      <c r="F167" s="87"/>
    </row>
    <row r="168" spans="1:6" ht="15.75">
      <c r="A168" s="43">
        <v>8</v>
      </c>
      <c r="B168" s="40" t="s">
        <v>150</v>
      </c>
      <c r="C168" s="21" t="s">
        <v>71</v>
      </c>
      <c r="D168" s="96">
        <v>30</v>
      </c>
      <c r="E168" s="11"/>
      <c r="F168" s="87"/>
    </row>
    <row r="169" spans="1:6" ht="15.75">
      <c r="A169" s="43">
        <v>9</v>
      </c>
      <c r="B169" s="88" t="s">
        <v>151</v>
      </c>
      <c r="C169" s="91" t="s">
        <v>71</v>
      </c>
      <c r="D169" s="96">
        <v>60</v>
      </c>
      <c r="E169" s="11"/>
      <c r="F169" s="47"/>
    </row>
    <row r="170" spans="1:6" ht="15.75">
      <c r="A170" s="43">
        <v>10</v>
      </c>
      <c r="B170" s="40" t="s">
        <v>22</v>
      </c>
      <c r="C170" s="21" t="s">
        <v>71</v>
      </c>
      <c r="D170" s="96">
        <v>12</v>
      </c>
      <c r="E170" s="11"/>
      <c r="F170" s="87"/>
    </row>
    <row r="171" spans="1:6" ht="15.75">
      <c r="A171" s="43">
        <v>11</v>
      </c>
      <c r="B171" s="40" t="s">
        <v>109</v>
      </c>
      <c r="C171" s="21" t="s">
        <v>71</v>
      </c>
      <c r="D171" s="96">
        <v>1500</v>
      </c>
      <c r="E171" s="11"/>
      <c r="F171" s="87"/>
    </row>
    <row r="172" spans="1:6" ht="15.75">
      <c r="A172" s="43">
        <v>12</v>
      </c>
      <c r="B172" s="40" t="s">
        <v>65</v>
      </c>
      <c r="C172" s="96" t="s">
        <v>71</v>
      </c>
      <c r="D172" s="96">
        <v>174</v>
      </c>
      <c r="E172" s="11"/>
      <c r="F172" s="87"/>
    </row>
    <row r="173" spans="1:6" ht="15.75">
      <c r="A173" s="43">
        <v>13</v>
      </c>
      <c r="B173" s="40" t="s">
        <v>83</v>
      </c>
      <c r="C173" s="21" t="s">
        <v>71</v>
      </c>
      <c r="D173" s="96">
        <v>30</v>
      </c>
      <c r="E173" s="11"/>
      <c r="F173" s="87"/>
    </row>
    <row r="174" spans="1:6" ht="15.75">
      <c r="A174" s="43">
        <v>14</v>
      </c>
      <c r="B174" s="40" t="s">
        <v>67</v>
      </c>
      <c r="C174" s="21" t="s">
        <v>71</v>
      </c>
      <c r="D174" s="96">
        <v>225</v>
      </c>
      <c r="E174" s="11"/>
      <c r="F174" s="87"/>
    </row>
    <row r="175" spans="1:6" ht="15.75">
      <c r="A175" s="43">
        <v>15</v>
      </c>
      <c r="B175" s="40" t="s">
        <v>44</v>
      </c>
      <c r="C175" s="21" t="s">
        <v>71</v>
      </c>
      <c r="D175" s="96">
        <v>60</v>
      </c>
      <c r="E175" s="11"/>
      <c r="F175" s="87"/>
    </row>
    <row r="176" spans="1:6" ht="15.75">
      <c r="A176" s="43">
        <v>16</v>
      </c>
      <c r="B176" s="40" t="s">
        <v>40</v>
      </c>
      <c r="C176" s="21" t="s">
        <v>71</v>
      </c>
      <c r="D176" s="96">
        <v>60</v>
      </c>
      <c r="E176" s="11"/>
      <c r="F176" s="87"/>
    </row>
    <row r="177" spans="1:6" ht="15.75">
      <c r="A177" s="43">
        <v>17</v>
      </c>
      <c r="B177" s="88" t="s">
        <v>29</v>
      </c>
      <c r="C177" s="91" t="s">
        <v>71</v>
      </c>
      <c r="D177" s="96">
        <v>30</v>
      </c>
      <c r="E177" s="11"/>
      <c r="F177" s="47"/>
    </row>
    <row r="178" spans="1:6" ht="15.75">
      <c r="A178" s="43">
        <v>18</v>
      </c>
      <c r="B178" s="88" t="s">
        <v>145</v>
      </c>
      <c r="C178" s="21" t="s">
        <v>71</v>
      </c>
      <c r="D178" s="96">
        <v>360</v>
      </c>
      <c r="E178" s="11"/>
      <c r="F178" s="87"/>
    </row>
    <row r="179" spans="1:6" ht="15.75">
      <c r="A179" s="43">
        <v>19</v>
      </c>
      <c r="B179" s="88" t="s">
        <v>32</v>
      </c>
      <c r="C179" s="91" t="s">
        <v>71</v>
      </c>
      <c r="D179" s="96">
        <v>30</v>
      </c>
      <c r="E179" s="90"/>
      <c r="F179" s="92"/>
    </row>
    <row r="180" spans="1:6" ht="16.5" thickBot="1">
      <c r="A180" s="43">
        <v>20</v>
      </c>
      <c r="B180" s="93" t="s">
        <v>33</v>
      </c>
      <c r="C180" s="198" t="s">
        <v>71</v>
      </c>
      <c r="D180" s="178">
        <v>240</v>
      </c>
      <c r="E180" s="153"/>
      <c r="F180" s="195"/>
    </row>
    <row r="181" spans="1:6" ht="16.5" thickBot="1">
      <c r="A181" s="13"/>
      <c r="B181" s="13"/>
      <c r="C181" s="189" t="s">
        <v>123</v>
      </c>
      <c r="D181" s="36">
        <f>SUM(D161:D180)</f>
        <v>3075</v>
      </c>
      <c r="E181" s="199" t="s">
        <v>3</v>
      </c>
      <c r="F181" s="200"/>
    </row>
    <row r="182" spans="1:6" ht="15.75">
      <c r="A182" s="13"/>
      <c r="B182" s="13"/>
      <c r="C182" s="13"/>
      <c r="D182" s="13"/>
      <c r="E182" s="55" t="s">
        <v>96</v>
      </c>
      <c r="F182" s="56"/>
    </row>
    <row r="183" spans="1:6" ht="16.5" thickBot="1">
      <c r="A183" s="13"/>
      <c r="B183" s="13"/>
      <c r="C183" s="13"/>
      <c r="D183" s="13"/>
      <c r="E183" s="57" t="s">
        <v>4</v>
      </c>
      <c r="F183" s="58"/>
    </row>
    <row r="184" spans="1:6" ht="15.75">
      <c r="A184" s="13"/>
      <c r="B184" s="13"/>
      <c r="C184" s="19"/>
      <c r="D184" s="19"/>
      <c r="E184" s="19"/>
      <c r="F184" s="19"/>
    </row>
    <row r="185" spans="1:6" ht="15.75">
      <c r="A185" s="13"/>
      <c r="B185" s="13"/>
      <c r="C185" s="19"/>
      <c r="D185" s="19"/>
      <c r="E185" s="19"/>
      <c r="F185" s="19"/>
    </row>
    <row r="186" spans="1:6" ht="15.75">
      <c r="A186" s="13"/>
      <c r="B186" s="13"/>
      <c r="C186" s="19"/>
      <c r="D186" s="19"/>
      <c r="E186" s="19"/>
      <c r="F186" s="19"/>
    </row>
    <row r="187" spans="1:12" ht="16.5" thickBot="1">
      <c r="A187" s="13"/>
      <c r="B187" s="13"/>
      <c r="C187" s="13"/>
      <c r="D187" s="13"/>
      <c r="E187" s="22"/>
      <c r="F187" s="23"/>
      <c r="H187" s="24"/>
      <c r="I187" s="22"/>
      <c r="J187" s="23"/>
      <c r="K187" s="10"/>
      <c r="L187" s="10"/>
    </row>
    <row r="188" spans="1:8" ht="15.75">
      <c r="A188" s="294" t="s">
        <v>250</v>
      </c>
      <c r="B188" s="295"/>
      <c r="C188" s="295"/>
      <c r="D188" s="295"/>
      <c r="E188" s="295"/>
      <c r="F188" s="296"/>
      <c r="G188" s="2"/>
      <c r="H188" s="29"/>
    </row>
    <row r="189" spans="1:7" ht="16.5" thickBot="1">
      <c r="A189" s="297" t="s">
        <v>50</v>
      </c>
      <c r="B189" s="298"/>
      <c r="C189" s="298"/>
      <c r="D189" s="298"/>
      <c r="E189" s="298"/>
      <c r="F189" s="299"/>
      <c r="G189" s="2"/>
    </row>
    <row r="190" spans="1:7" ht="16.5" thickBot="1">
      <c r="A190" s="174" t="s">
        <v>0</v>
      </c>
      <c r="B190" s="194" t="s">
        <v>1</v>
      </c>
      <c r="C190" s="176" t="s">
        <v>127</v>
      </c>
      <c r="D190" s="176" t="s">
        <v>120</v>
      </c>
      <c r="E190" s="194" t="s">
        <v>2</v>
      </c>
      <c r="F190" s="194" t="s">
        <v>3</v>
      </c>
      <c r="G190" s="2"/>
    </row>
    <row r="191" spans="1:8" s="117" customFormat="1" ht="15.75">
      <c r="A191" s="46">
        <v>1</v>
      </c>
      <c r="B191" s="192" t="s">
        <v>41</v>
      </c>
      <c r="C191" s="193" t="s">
        <v>71</v>
      </c>
      <c r="D191" s="98">
        <v>54</v>
      </c>
      <c r="E191" s="106"/>
      <c r="F191" s="92"/>
      <c r="G191" s="113"/>
      <c r="H191" s="113"/>
    </row>
    <row r="192" spans="1:8" s="117" customFormat="1" ht="15.75">
      <c r="A192" s="46">
        <v>2</v>
      </c>
      <c r="B192" s="88" t="s">
        <v>7</v>
      </c>
      <c r="C192" s="91" t="s">
        <v>71</v>
      </c>
      <c r="D192" s="4">
        <v>132</v>
      </c>
      <c r="E192" s="11"/>
      <c r="F192" s="47"/>
      <c r="G192" s="113"/>
      <c r="H192" s="113"/>
    </row>
    <row r="193" spans="1:6" s="113" customFormat="1" ht="15.75">
      <c r="A193" s="46">
        <v>3</v>
      </c>
      <c r="B193" s="88" t="s">
        <v>74</v>
      </c>
      <c r="C193" s="91" t="s">
        <v>71</v>
      </c>
      <c r="D193" s="96">
        <v>315</v>
      </c>
      <c r="E193" s="11"/>
      <c r="F193" s="47"/>
    </row>
    <row r="194" spans="1:8" ht="15.75">
      <c r="A194" s="46">
        <v>4</v>
      </c>
      <c r="B194" s="88" t="s">
        <v>146</v>
      </c>
      <c r="C194" s="91" t="s">
        <v>71</v>
      </c>
      <c r="D194" s="96">
        <v>312</v>
      </c>
      <c r="E194" s="11"/>
      <c r="F194" s="47"/>
      <c r="G194" s="2"/>
      <c r="H194" s="113"/>
    </row>
    <row r="195" spans="1:6" s="113" customFormat="1" ht="15.75">
      <c r="A195" s="46">
        <v>5</v>
      </c>
      <c r="B195" s="88" t="s">
        <v>125</v>
      </c>
      <c r="C195" s="91" t="s">
        <v>71</v>
      </c>
      <c r="D195" s="96">
        <v>1380</v>
      </c>
      <c r="E195" s="11"/>
      <c r="F195" s="47"/>
    </row>
    <row r="196" spans="1:8" ht="15.75">
      <c r="A196" s="46">
        <v>6</v>
      </c>
      <c r="B196" s="122" t="s">
        <v>138</v>
      </c>
      <c r="C196" s="91" t="s">
        <v>71</v>
      </c>
      <c r="D196" s="96">
        <v>555</v>
      </c>
      <c r="E196" s="11"/>
      <c r="F196" s="47"/>
      <c r="G196" s="2"/>
      <c r="H196" s="113"/>
    </row>
    <row r="197" spans="1:6" s="113" customFormat="1" ht="15.75">
      <c r="A197" s="46">
        <v>7</v>
      </c>
      <c r="B197" s="88" t="s">
        <v>86</v>
      </c>
      <c r="C197" s="91" t="s">
        <v>71</v>
      </c>
      <c r="D197" s="96">
        <v>561</v>
      </c>
      <c r="E197" s="90"/>
      <c r="F197" s="92"/>
    </row>
    <row r="198" spans="1:8" s="3" customFormat="1" ht="15.75">
      <c r="A198" s="46">
        <v>8</v>
      </c>
      <c r="B198" s="88" t="s">
        <v>147</v>
      </c>
      <c r="C198" s="91" t="s">
        <v>71</v>
      </c>
      <c r="D198" s="4">
        <v>204</v>
      </c>
      <c r="E198" s="11"/>
      <c r="F198" s="47"/>
      <c r="G198" s="2"/>
      <c r="H198" s="113"/>
    </row>
    <row r="199" spans="1:8" ht="15.75">
      <c r="A199" s="46">
        <v>9</v>
      </c>
      <c r="B199" s="88" t="s">
        <v>8</v>
      </c>
      <c r="C199" s="91" t="s">
        <v>71</v>
      </c>
      <c r="D199" s="96">
        <v>150</v>
      </c>
      <c r="E199" s="11"/>
      <c r="F199" s="47"/>
      <c r="G199" s="2"/>
      <c r="H199" s="113"/>
    </row>
    <row r="200" spans="1:8" ht="15.75">
      <c r="A200" s="46">
        <v>10</v>
      </c>
      <c r="B200" s="88" t="s">
        <v>9</v>
      </c>
      <c r="C200" s="91" t="s">
        <v>71</v>
      </c>
      <c r="D200" s="96">
        <v>381</v>
      </c>
      <c r="E200" s="11"/>
      <c r="F200" s="47"/>
      <c r="G200" s="2"/>
      <c r="H200" s="113"/>
    </row>
    <row r="201" spans="1:8" ht="15.75">
      <c r="A201" s="46">
        <v>11</v>
      </c>
      <c r="B201" s="88" t="s">
        <v>10</v>
      </c>
      <c r="C201" s="91" t="s">
        <v>71</v>
      </c>
      <c r="D201" s="96">
        <v>105</v>
      </c>
      <c r="E201" s="11"/>
      <c r="F201" s="47"/>
      <c r="G201" s="2"/>
      <c r="H201" s="113"/>
    </row>
    <row r="202" spans="1:8" ht="15.75">
      <c r="A202" s="46">
        <v>12</v>
      </c>
      <c r="B202" s="88" t="s">
        <v>78</v>
      </c>
      <c r="C202" s="91" t="s">
        <v>71</v>
      </c>
      <c r="D202" s="96">
        <v>276</v>
      </c>
      <c r="E202" s="11"/>
      <c r="F202" s="47"/>
      <c r="G202" s="2"/>
      <c r="H202" s="113"/>
    </row>
    <row r="203" spans="1:8" ht="15.75">
      <c r="A203" s="46">
        <v>13</v>
      </c>
      <c r="B203" s="40" t="s">
        <v>79</v>
      </c>
      <c r="C203" s="91" t="s">
        <v>71</v>
      </c>
      <c r="D203" s="96">
        <v>1134</v>
      </c>
      <c r="E203" s="11"/>
      <c r="F203" s="47"/>
      <c r="G203" s="2"/>
      <c r="H203" s="113"/>
    </row>
    <row r="204" spans="1:8" ht="15.75">
      <c r="A204" s="46">
        <v>14</v>
      </c>
      <c r="B204" s="40" t="s">
        <v>80</v>
      </c>
      <c r="C204" s="91" t="s">
        <v>71</v>
      </c>
      <c r="D204" s="96">
        <v>450</v>
      </c>
      <c r="E204" s="11"/>
      <c r="F204" s="47"/>
      <c r="G204" s="2"/>
      <c r="H204" s="113"/>
    </row>
    <row r="205" spans="1:8" ht="15.75">
      <c r="A205" s="46">
        <v>15</v>
      </c>
      <c r="B205" s="88" t="s">
        <v>11</v>
      </c>
      <c r="C205" s="91" t="s">
        <v>71</v>
      </c>
      <c r="D205" s="96">
        <v>6</v>
      </c>
      <c r="E205" s="11"/>
      <c r="F205" s="47"/>
      <c r="G205" s="2"/>
      <c r="H205" s="113"/>
    </row>
    <row r="206" spans="1:8" ht="15.75">
      <c r="A206" s="46">
        <v>16</v>
      </c>
      <c r="B206" s="88" t="s">
        <v>12</v>
      </c>
      <c r="C206" s="91" t="s">
        <v>71</v>
      </c>
      <c r="D206" s="96">
        <v>12</v>
      </c>
      <c r="E206" s="11"/>
      <c r="F206" s="47"/>
      <c r="G206" s="2"/>
      <c r="H206" s="113"/>
    </row>
    <row r="207" spans="1:8" ht="15.75">
      <c r="A207" s="46">
        <v>17</v>
      </c>
      <c r="B207" s="88" t="s">
        <v>13</v>
      </c>
      <c r="C207" s="91" t="s">
        <v>71</v>
      </c>
      <c r="D207" s="96">
        <v>18</v>
      </c>
      <c r="E207" s="11"/>
      <c r="F207" s="47"/>
      <c r="G207" s="2"/>
      <c r="H207" s="113"/>
    </row>
    <row r="208" spans="1:8" ht="15.75">
      <c r="A208" s="46">
        <v>18</v>
      </c>
      <c r="B208" s="88" t="s">
        <v>14</v>
      </c>
      <c r="C208" s="91" t="s">
        <v>71</v>
      </c>
      <c r="D208" s="96">
        <v>195</v>
      </c>
      <c r="E208" s="11"/>
      <c r="F208" s="47"/>
      <c r="G208" s="2"/>
      <c r="H208" s="113"/>
    </row>
    <row r="209" spans="1:8" ht="15.75">
      <c r="A209" s="46">
        <v>19</v>
      </c>
      <c r="B209" s="88" t="s">
        <v>15</v>
      </c>
      <c r="C209" s="91" t="s">
        <v>71</v>
      </c>
      <c r="D209" s="96">
        <v>900</v>
      </c>
      <c r="E209" s="11"/>
      <c r="F209" s="47"/>
      <c r="G209" s="2"/>
      <c r="H209" s="113"/>
    </row>
    <row r="210" spans="1:8" ht="15.75">
      <c r="A210" s="46">
        <v>20</v>
      </c>
      <c r="B210" s="88" t="s">
        <v>87</v>
      </c>
      <c r="C210" s="4" t="s">
        <v>71</v>
      </c>
      <c r="D210" s="96">
        <v>789</v>
      </c>
      <c r="E210" s="11"/>
      <c r="F210" s="47"/>
      <c r="G210" s="2"/>
      <c r="H210" s="113"/>
    </row>
    <row r="211" spans="1:8" ht="15.75">
      <c r="A211" s="46">
        <v>21</v>
      </c>
      <c r="B211" s="88" t="s">
        <v>54</v>
      </c>
      <c r="C211" s="4" t="s">
        <v>71</v>
      </c>
      <c r="D211" s="96">
        <v>276</v>
      </c>
      <c r="E211" s="11"/>
      <c r="F211" s="47"/>
      <c r="G211" s="2"/>
      <c r="H211" s="113"/>
    </row>
    <row r="212" spans="1:8" ht="15.75">
      <c r="A212" s="46">
        <v>22</v>
      </c>
      <c r="B212" s="88" t="s">
        <v>113</v>
      </c>
      <c r="C212" s="4" t="s">
        <v>71</v>
      </c>
      <c r="D212" s="96">
        <v>141</v>
      </c>
      <c r="E212" s="11"/>
      <c r="F212" s="47"/>
      <c r="G212" s="2"/>
      <c r="H212" s="113"/>
    </row>
    <row r="213" spans="1:8" ht="15.75">
      <c r="A213" s="46">
        <v>23</v>
      </c>
      <c r="B213" s="88" t="s">
        <v>88</v>
      </c>
      <c r="C213" s="4" t="s">
        <v>71</v>
      </c>
      <c r="D213" s="96">
        <v>171</v>
      </c>
      <c r="E213" s="11"/>
      <c r="F213" s="47"/>
      <c r="G213" s="2"/>
      <c r="H213" s="113"/>
    </row>
    <row r="214" spans="1:8" ht="15.75">
      <c r="A214" s="46">
        <v>24</v>
      </c>
      <c r="B214" s="135" t="s">
        <v>99</v>
      </c>
      <c r="C214" s="4" t="s">
        <v>71</v>
      </c>
      <c r="D214" s="96">
        <v>150</v>
      </c>
      <c r="E214" s="11"/>
      <c r="F214" s="47"/>
      <c r="G214" s="2"/>
      <c r="H214" s="113"/>
    </row>
    <row r="215" spans="1:8" ht="15.75">
      <c r="A215" s="46">
        <v>25</v>
      </c>
      <c r="B215" s="88" t="s">
        <v>16</v>
      </c>
      <c r="C215" s="4" t="s">
        <v>71</v>
      </c>
      <c r="D215" s="96">
        <v>39</v>
      </c>
      <c r="E215" s="11"/>
      <c r="F215" s="47"/>
      <c r="G215" s="2"/>
      <c r="H215" s="113"/>
    </row>
    <row r="216" spans="1:8" ht="15.75">
      <c r="A216" s="46">
        <v>26</v>
      </c>
      <c r="B216" s="88" t="s">
        <v>17</v>
      </c>
      <c r="C216" s="4" t="s">
        <v>71</v>
      </c>
      <c r="D216" s="96">
        <v>495</v>
      </c>
      <c r="E216" s="11"/>
      <c r="F216" s="47"/>
      <c r="G216" s="2"/>
      <c r="H216" s="113"/>
    </row>
    <row r="217" spans="1:8" ht="15.75">
      <c r="A217" s="46">
        <v>27</v>
      </c>
      <c r="B217" s="40" t="s">
        <v>38</v>
      </c>
      <c r="C217" s="4" t="s">
        <v>71</v>
      </c>
      <c r="D217" s="96">
        <v>1287</v>
      </c>
      <c r="E217" s="11"/>
      <c r="F217" s="47"/>
      <c r="G217" s="2"/>
      <c r="H217" s="113"/>
    </row>
    <row r="218" spans="1:8" ht="15.75">
      <c r="A218" s="46">
        <v>28</v>
      </c>
      <c r="B218" s="88" t="s">
        <v>18</v>
      </c>
      <c r="C218" s="4" t="s">
        <v>71</v>
      </c>
      <c r="D218" s="96">
        <v>12</v>
      </c>
      <c r="E218" s="11"/>
      <c r="F218" s="47"/>
      <c r="G218" s="2"/>
      <c r="H218" s="113"/>
    </row>
    <row r="219" spans="1:8" ht="15.75">
      <c r="A219" s="46">
        <v>29</v>
      </c>
      <c r="B219" s="88" t="s">
        <v>112</v>
      </c>
      <c r="C219" s="4" t="s">
        <v>71</v>
      </c>
      <c r="D219" s="96">
        <v>129</v>
      </c>
      <c r="E219" s="11"/>
      <c r="F219" s="47"/>
      <c r="G219" s="2"/>
      <c r="H219" s="113"/>
    </row>
    <row r="220" spans="1:8" ht="15.75">
      <c r="A220" s="46">
        <v>30</v>
      </c>
      <c r="B220" s="88" t="s">
        <v>19</v>
      </c>
      <c r="C220" s="4" t="s">
        <v>71</v>
      </c>
      <c r="D220" s="96">
        <v>96</v>
      </c>
      <c r="E220" s="11"/>
      <c r="F220" s="47"/>
      <c r="G220" s="2"/>
      <c r="H220" s="113"/>
    </row>
    <row r="221" spans="1:8" ht="15.75">
      <c r="A221" s="46">
        <v>31</v>
      </c>
      <c r="B221" s="88" t="s">
        <v>55</v>
      </c>
      <c r="C221" s="4" t="s">
        <v>71</v>
      </c>
      <c r="D221" s="96">
        <v>63</v>
      </c>
      <c r="E221" s="11"/>
      <c r="F221" s="47"/>
      <c r="G221" s="2"/>
      <c r="H221" s="113"/>
    </row>
    <row r="222" spans="1:8" ht="31.5">
      <c r="A222" s="46">
        <v>32</v>
      </c>
      <c r="B222" s="118" t="s">
        <v>75</v>
      </c>
      <c r="C222" s="4" t="s">
        <v>71</v>
      </c>
      <c r="D222" s="96">
        <v>33</v>
      </c>
      <c r="E222" s="11"/>
      <c r="F222" s="47"/>
      <c r="G222" s="2"/>
      <c r="H222" s="113"/>
    </row>
    <row r="223" spans="1:8" ht="15.75">
      <c r="A223" s="46">
        <v>33</v>
      </c>
      <c r="B223" s="130" t="s">
        <v>114</v>
      </c>
      <c r="C223" s="4" t="s">
        <v>71</v>
      </c>
      <c r="D223" s="96">
        <v>1407</v>
      </c>
      <c r="E223" s="11"/>
      <c r="F223" s="47"/>
      <c r="G223" s="2"/>
      <c r="H223" s="113"/>
    </row>
    <row r="224" spans="1:8" s="10" customFormat="1" ht="15.75">
      <c r="A224" s="46">
        <v>34</v>
      </c>
      <c r="B224" s="88" t="s">
        <v>20</v>
      </c>
      <c r="C224" s="4" t="s">
        <v>71</v>
      </c>
      <c r="D224" s="96">
        <v>3795</v>
      </c>
      <c r="E224" s="11"/>
      <c r="F224" s="47"/>
      <c r="G224" s="2"/>
      <c r="H224" s="113"/>
    </row>
    <row r="225" spans="1:8" ht="15.75">
      <c r="A225" s="46">
        <v>35</v>
      </c>
      <c r="B225" s="88" t="s">
        <v>110</v>
      </c>
      <c r="C225" s="4" t="s">
        <v>71</v>
      </c>
      <c r="D225" s="96">
        <v>147</v>
      </c>
      <c r="E225" s="11"/>
      <c r="F225" s="47"/>
      <c r="G225" s="2"/>
      <c r="H225" s="113"/>
    </row>
    <row r="226" spans="1:8" ht="15.75">
      <c r="A226" s="46">
        <v>36</v>
      </c>
      <c r="B226" s="88" t="s">
        <v>151</v>
      </c>
      <c r="C226" s="4" t="s">
        <v>71</v>
      </c>
      <c r="D226" s="96">
        <v>183</v>
      </c>
      <c r="E226" s="11"/>
      <c r="F226" s="47"/>
      <c r="G226" s="2"/>
      <c r="H226" s="113"/>
    </row>
    <row r="227" spans="1:8" ht="15.75">
      <c r="A227" s="46">
        <v>37</v>
      </c>
      <c r="B227" s="88" t="s">
        <v>21</v>
      </c>
      <c r="C227" s="4" t="s">
        <v>71</v>
      </c>
      <c r="D227" s="96">
        <v>450</v>
      </c>
      <c r="E227" s="11"/>
      <c r="F227" s="47"/>
      <c r="G227" s="2"/>
      <c r="H227" s="113"/>
    </row>
    <row r="228" spans="1:8" ht="15.75">
      <c r="A228" s="46">
        <v>38</v>
      </c>
      <c r="B228" s="88" t="s">
        <v>22</v>
      </c>
      <c r="C228" s="91" t="s">
        <v>71</v>
      </c>
      <c r="D228" s="96">
        <v>141</v>
      </c>
      <c r="E228" s="11"/>
      <c r="F228" s="47"/>
      <c r="G228" s="2"/>
      <c r="H228" s="113"/>
    </row>
    <row r="229" spans="1:8" ht="15.75">
      <c r="A229" s="46">
        <v>39</v>
      </c>
      <c r="B229" s="88" t="s">
        <v>23</v>
      </c>
      <c r="C229" s="91" t="s">
        <v>71</v>
      </c>
      <c r="D229" s="96">
        <v>246</v>
      </c>
      <c r="E229" s="11"/>
      <c r="F229" s="47"/>
      <c r="G229" s="2"/>
      <c r="H229" s="113"/>
    </row>
    <row r="230" spans="1:8" ht="15.75">
      <c r="A230" s="46">
        <v>40</v>
      </c>
      <c r="B230" s="40" t="s">
        <v>53</v>
      </c>
      <c r="C230" s="91" t="s">
        <v>71</v>
      </c>
      <c r="D230" s="96">
        <v>891</v>
      </c>
      <c r="E230" s="11"/>
      <c r="F230" s="47"/>
      <c r="G230" s="2"/>
      <c r="H230" s="113"/>
    </row>
    <row r="231" spans="1:8" ht="31.5">
      <c r="A231" s="46">
        <v>41</v>
      </c>
      <c r="B231" s="88" t="s">
        <v>89</v>
      </c>
      <c r="C231" s="91" t="s">
        <v>71</v>
      </c>
      <c r="D231" s="96">
        <v>753</v>
      </c>
      <c r="E231" s="11"/>
      <c r="F231" s="92"/>
      <c r="G231" s="2"/>
      <c r="H231" s="113"/>
    </row>
    <row r="232" spans="1:10" s="3" customFormat="1" ht="15.75">
      <c r="A232" s="46">
        <v>42</v>
      </c>
      <c r="B232" s="88" t="s">
        <v>85</v>
      </c>
      <c r="C232" s="91" t="s">
        <v>71</v>
      </c>
      <c r="D232" s="96">
        <v>246</v>
      </c>
      <c r="E232" s="90"/>
      <c r="F232" s="92"/>
      <c r="G232" s="2"/>
      <c r="H232" s="113"/>
      <c r="I232" s="2"/>
      <c r="J232" s="2"/>
    </row>
    <row r="233" spans="1:8" ht="31.5">
      <c r="A233" s="46">
        <v>43</v>
      </c>
      <c r="B233" s="88" t="s">
        <v>126</v>
      </c>
      <c r="C233" s="4" t="s">
        <v>71</v>
      </c>
      <c r="D233" s="96">
        <v>9</v>
      </c>
      <c r="E233" s="11"/>
      <c r="F233" s="47"/>
      <c r="G233" s="2"/>
      <c r="H233" s="113"/>
    </row>
    <row r="234" spans="1:8" ht="31.5">
      <c r="A234" s="46">
        <v>44</v>
      </c>
      <c r="B234" s="88" t="s">
        <v>100</v>
      </c>
      <c r="C234" s="4" t="s">
        <v>71</v>
      </c>
      <c r="D234" s="96">
        <v>3</v>
      </c>
      <c r="E234" s="11"/>
      <c r="F234" s="47"/>
      <c r="G234" s="2"/>
      <c r="H234" s="113"/>
    </row>
    <row r="235" spans="1:8" ht="31.5">
      <c r="A235" s="46">
        <v>45</v>
      </c>
      <c r="B235" s="88" t="s">
        <v>101</v>
      </c>
      <c r="C235" s="4" t="s">
        <v>71</v>
      </c>
      <c r="D235" s="96">
        <v>6</v>
      </c>
      <c r="E235" s="11"/>
      <c r="F235" s="47"/>
      <c r="G235" s="2"/>
      <c r="H235" s="113"/>
    </row>
    <row r="236" spans="1:8" ht="31.5">
      <c r="A236" s="46">
        <v>46</v>
      </c>
      <c r="B236" s="88" t="s">
        <v>102</v>
      </c>
      <c r="C236" s="4" t="s">
        <v>71</v>
      </c>
      <c r="D236" s="96">
        <v>30</v>
      </c>
      <c r="E236" s="11"/>
      <c r="F236" s="47"/>
      <c r="G236" s="2"/>
      <c r="H236" s="113"/>
    </row>
    <row r="237" spans="1:8" ht="31.5">
      <c r="A237" s="46">
        <v>47</v>
      </c>
      <c r="B237" s="88" t="s">
        <v>103</v>
      </c>
      <c r="C237" s="4" t="s">
        <v>71</v>
      </c>
      <c r="D237" s="96">
        <v>9</v>
      </c>
      <c r="E237" s="11"/>
      <c r="F237" s="47"/>
      <c r="G237" s="2"/>
      <c r="H237" s="113"/>
    </row>
    <row r="238" spans="1:8" ht="31.5">
      <c r="A238" s="46">
        <v>48</v>
      </c>
      <c r="B238" s="88" t="s">
        <v>105</v>
      </c>
      <c r="C238" s="4" t="s">
        <v>71</v>
      </c>
      <c r="D238" s="96">
        <v>69</v>
      </c>
      <c r="E238" s="11"/>
      <c r="F238" s="47"/>
      <c r="G238" s="2"/>
      <c r="H238" s="113"/>
    </row>
    <row r="239" spans="1:8" ht="31.5">
      <c r="A239" s="46">
        <v>49</v>
      </c>
      <c r="B239" s="88" t="s">
        <v>104</v>
      </c>
      <c r="C239" s="4" t="s">
        <v>71</v>
      </c>
      <c r="D239" s="96">
        <v>30</v>
      </c>
      <c r="E239" s="11"/>
      <c r="F239" s="47"/>
      <c r="G239" s="2"/>
      <c r="H239" s="113"/>
    </row>
    <row r="240" spans="1:8" ht="15.75">
      <c r="A240" s="46">
        <v>50</v>
      </c>
      <c r="B240" s="88" t="s">
        <v>57</v>
      </c>
      <c r="C240" s="4" t="s">
        <v>71</v>
      </c>
      <c r="D240" s="96">
        <v>285</v>
      </c>
      <c r="E240" s="11"/>
      <c r="F240" s="47"/>
      <c r="G240" s="2"/>
      <c r="H240" s="113"/>
    </row>
    <row r="241" spans="1:8" s="10" customFormat="1" ht="31.5">
      <c r="A241" s="46">
        <v>51</v>
      </c>
      <c r="B241" s="88" t="s">
        <v>144</v>
      </c>
      <c r="C241" s="4" t="s">
        <v>71</v>
      </c>
      <c r="D241" s="96">
        <v>12</v>
      </c>
      <c r="E241" s="11"/>
      <c r="F241" s="47"/>
      <c r="G241" s="2"/>
      <c r="H241" s="113"/>
    </row>
    <row r="242" spans="1:8" ht="15.75">
      <c r="A242" s="46">
        <v>52</v>
      </c>
      <c r="B242" s="40" t="s">
        <v>90</v>
      </c>
      <c r="C242" s="4" t="s">
        <v>71</v>
      </c>
      <c r="D242" s="96">
        <v>300</v>
      </c>
      <c r="E242" s="11"/>
      <c r="F242" s="47"/>
      <c r="G242" s="2"/>
      <c r="H242" s="113"/>
    </row>
    <row r="243" spans="1:8" ht="15.75">
      <c r="A243" s="46">
        <v>53</v>
      </c>
      <c r="B243" s="88" t="s">
        <v>60</v>
      </c>
      <c r="C243" s="4" t="s">
        <v>71</v>
      </c>
      <c r="D243" s="96">
        <v>108</v>
      </c>
      <c r="E243" s="11"/>
      <c r="F243" s="47"/>
      <c r="G243" s="2"/>
      <c r="H243" s="113"/>
    </row>
    <row r="244" spans="1:8" ht="15.75">
      <c r="A244" s="46">
        <v>54</v>
      </c>
      <c r="B244" s="88" t="s">
        <v>183</v>
      </c>
      <c r="C244" s="4" t="s">
        <v>71</v>
      </c>
      <c r="D244" s="96">
        <v>225</v>
      </c>
      <c r="E244" s="11"/>
      <c r="F244" s="47"/>
      <c r="G244" s="2"/>
      <c r="H244" s="113"/>
    </row>
    <row r="245" spans="1:8" ht="15.75">
      <c r="A245" s="46">
        <v>55</v>
      </c>
      <c r="B245" s="88" t="s">
        <v>59</v>
      </c>
      <c r="C245" s="4" t="s">
        <v>71</v>
      </c>
      <c r="D245" s="96">
        <v>90</v>
      </c>
      <c r="E245" s="11"/>
      <c r="F245" s="47"/>
      <c r="G245" s="2"/>
      <c r="H245" s="113"/>
    </row>
    <row r="246" spans="1:8" ht="15.75">
      <c r="A246" s="46">
        <v>56</v>
      </c>
      <c r="B246" s="88" t="s">
        <v>121</v>
      </c>
      <c r="C246" s="4" t="s">
        <v>71</v>
      </c>
      <c r="D246" s="96">
        <v>6</v>
      </c>
      <c r="E246" s="11"/>
      <c r="F246" s="47"/>
      <c r="G246" s="2"/>
      <c r="H246" s="113"/>
    </row>
    <row r="247" spans="1:8" ht="15.75">
      <c r="A247" s="46">
        <v>57</v>
      </c>
      <c r="B247" s="88" t="s">
        <v>24</v>
      </c>
      <c r="C247" s="4" t="s">
        <v>71</v>
      </c>
      <c r="D247" s="96">
        <v>195</v>
      </c>
      <c r="E247" s="11"/>
      <c r="F247" s="47"/>
      <c r="G247" s="2"/>
      <c r="H247" s="113"/>
    </row>
    <row r="248" spans="1:8" ht="15.75">
      <c r="A248" s="46">
        <v>58</v>
      </c>
      <c r="B248" s="88" t="s">
        <v>62</v>
      </c>
      <c r="C248" s="4" t="s">
        <v>71</v>
      </c>
      <c r="D248" s="96">
        <v>48</v>
      </c>
      <c r="E248" s="11"/>
      <c r="F248" s="47"/>
      <c r="G248" s="2"/>
      <c r="H248" s="113"/>
    </row>
    <row r="249" spans="1:8" ht="15.75">
      <c r="A249" s="46">
        <v>59</v>
      </c>
      <c r="B249" s="88" t="s">
        <v>182</v>
      </c>
      <c r="C249" s="4" t="s">
        <v>71</v>
      </c>
      <c r="D249" s="96">
        <v>99</v>
      </c>
      <c r="E249" s="11"/>
      <c r="F249" s="47"/>
      <c r="G249" s="2"/>
      <c r="H249" s="113"/>
    </row>
    <row r="250" spans="1:8" ht="15.75">
      <c r="A250" s="46">
        <v>60</v>
      </c>
      <c r="B250" s="88" t="s">
        <v>64</v>
      </c>
      <c r="C250" s="91" t="s">
        <v>71</v>
      </c>
      <c r="D250" s="96">
        <v>465</v>
      </c>
      <c r="E250" s="11"/>
      <c r="F250" s="47"/>
      <c r="G250" s="2"/>
      <c r="H250" s="113"/>
    </row>
    <row r="251" spans="1:8" ht="15.75">
      <c r="A251" s="46">
        <v>61</v>
      </c>
      <c r="B251" s="88" t="s">
        <v>25</v>
      </c>
      <c r="C251" s="91" t="s">
        <v>71</v>
      </c>
      <c r="D251" s="96">
        <v>615</v>
      </c>
      <c r="E251" s="11"/>
      <c r="F251" s="47"/>
      <c r="G251" s="2"/>
      <c r="H251" s="113"/>
    </row>
    <row r="252" spans="1:8" ht="15.75">
      <c r="A252" s="46">
        <v>62</v>
      </c>
      <c r="B252" s="88" t="s">
        <v>152</v>
      </c>
      <c r="C252" s="91" t="s">
        <v>71</v>
      </c>
      <c r="D252" s="96">
        <v>30</v>
      </c>
      <c r="E252" s="11"/>
      <c r="F252" s="47"/>
      <c r="G252" s="2"/>
      <c r="H252" s="113"/>
    </row>
    <row r="253" spans="1:8" s="3" customFormat="1" ht="15.75">
      <c r="A253" s="46">
        <v>63</v>
      </c>
      <c r="B253" s="40" t="s">
        <v>65</v>
      </c>
      <c r="C253" s="91" t="s">
        <v>71</v>
      </c>
      <c r="D253" s="4">
        <v>168</v>
      </c>
      <c r="E253" s="11"/>
      <c r="F253" s="47"/>
      <c r="G253" s="2"/>
      <c r="H253" s="113"/>
    </row>
    <row r="254" spans="1:8" ht="15.75">
      <c r="A254" s="46">
        <v>64</v>
      </c>
      <c r="B254" s="88" t="s">
        <v>135</v>
      </c>
      <c r="C254" s="91" t="s">
        <v>71</v>
      </c>
      <c r="D254" s="96">
        <v>180</v>
      </c>
      <c r="E254" s="90"/>
      <c r="F254" s="92"/>
      <c r="G254" s="2"/>
      <c r="H254" s="113"/>
    </row>
    <row r="255" spans="1:8" ht="15.75">
      <c r="A255" s="46">
        <v>65</v>
      </c>
      <c r="B255" s="136" t="s">
        <v>153</v>
      </c>
      <c r="C255" s="91" t="s">
        <v>71</v>
      </c>
      <c r="D255" s="96">
        <v>1230</v>
      </c>
      <c r="E255" s="11"/>
      <c r="F255" s="47"/>
      <c r="G255" s="2"/>
      <c r="H255" s="113"/>
    </row>
    <row r="256" spans="1:8" ht="15.75">
      <c r="A256" s="46">
        <v>66</v>
      </c>
      <c r="B256" s="88" t="s">
        <v>83</v>
      </c>
      <c r="C256" s="91" t="s">
        <v>71</v>
      </c>
      <c r="D256" s="96">
        <v>147</v>
      </c>
      <c r="E256" s="11"/>
      <c r="F256" s="47"/>
      <c r="G256" s="2"/>
      <c r="H256" s="113"/>
    </row>
    <row r="257" spans="1:8" ht="15.75">
      <c r="A257" s="46">
        <v>67</v>
      </c>
      <c r="B257" s="88" t="s">
        <v>94</v>
      </c>
      <c r="C257" s="91" t="s">
        <v>71</v>
      </c>
      <c r="D257" s="96">
        <v>132</v>
      </c>
      <c r="E257" s="11"/>
      <c r="F257" s="47"/>
      <c r="G257" s="2"/>
      <c r="H257" s="113"/>
    </row>
    <row r="258" spans="1:8" ht="15.75">
      <c r="A258" s="46">
        <v>68</v>
      </c>
      <c r="B258" s="88" t="s">
        <v>66</v>
      </c>
      <c r="C258" s="91" t="s">
        <v>71</v>
      </c>
      <c r="D258" s="96">
        <v>798</v>
      </c>
      <c r="E258" s="11"/>
      <c r="F258" s="47"/>
      <c r="G258" s="2"/>
      <c r="H258" s="113"/>
    </row>
    <row r="259" spans="1:8" ht="15.75">
      <c r="A259" s="46">
        <v>69</v>
      </c>
      <c r="B259" s="88" t="s">
        <v>26</v>
      </c>
      <c r="C259" s="91" t="s">
        <v>71</v>
      </c>
      <c r="D259" s="96">
        <v>1713</v>
      </c>
      <c r="E259" s="11"/>
      <c r="F259" s="47"/>
      <c r="G259" s="2"/>
      <c r="H259" s="113"/>
    </row>
    <row r="260" spans="1:8" ht="15.75">
      <c r="A260" s="46">
        <v>70</v>
      </c>
      <c r="B260" s="88" t="s">
        <v>70</v>
      </c>
      <c r="C260" s="91" t="s">
        <v>71</v>
      </c>
      <c r="D260" s="96">
        <v>471</v>
      </c>
      <c r="E260" s="11"/>
      <c r="F260" s="47"/>
      <c r="G260" s="2"/>
      <c r="H260" s="113"/>
    </row>
    <row r="261" spans="1:8" ht="15.75">
      <c r="A261" s="46">
        <v>71</v>
      </c>
      <c r="B261" s="88" t="s">
        <v>95</v>
      </c>
      <c r="C261" s="91" t="s">
        <v>71</v>
      </c>
      <c r="D261" s="96">
        <v>39</v>
      </c>
      <c r="E261" s="11"/>
      <c r="F261" s="47"/>
      <c r="G261" s="2"/>
      <c r="H261" s="113"/>
    </row>
    <row r="262" spans="1:8" ht="15.75">
      <c r="A262" s="46">
        <v>72</v>
      </c>
      <c r="B262" s="40" t="s">
        <v>48</v>
      </c>
      <c r="C262" s="91" t="s">
        <v>71</v>
      </c>
      <c r="D262" s="96">
        <v>1062</v>
      </c>
      <c r="E262" s="11"/>
      <c r="F262" s="47"/>
      <c r="G262" s="2"/>
      <c r="H262" s="113"/>
    </row>
    <row r="263" spans="1:8" ht="15.75">
      <c r="A263" s="46">
        <v>73</v>
      </c>
      <c r="B263" s="88" t="s">
        <v>27</v>
      </c>
      <c r="C263" s="91" t="s">
        <v>71</v>
      </c>
      <c r="D263" s="96">
        <v>366</v>
      </c>
      <c r="E263" s="11"/>
      <c r="F263" s="47"/>
      <c r="G263" s="2"/>
      <c r="H263" s="113"/>
    </row>
    <row r="264" spans="1:8" ht="15.75">
      <c r="A264" s="46">
        <v>74</v>
      </c>
      <c r="B264" s="88" t="s">
        <v>28</v>
      </c>
      <c r="C264" s="91" t="s">
        <v>71</v>
      </c>
      <c r="D264" s="96">
        <v>48</v>
      </c>
      <c r="E264" s="11"/>
      <c r="F264" s="47"/>
      <c r="G264" s="2"/>
      <c r="H264" s="113"/>
    </row>
    <row r="265" spans="1:8" ht="15.75">
      <c r="A265" s="46">
        <v>75</v>
      </c>
      <c r="B265" s="88" t="s">
        <v>29</v>
      </c>
      <c r="C265" s="91" t="s">
        <v>71</v>
      </c>
      <c r="D265" s="96">
        <v>24</v>
      </c>
      <c r="E265" s="11"/>
      <c r="F265" s="47"/>
      <c r="G265" s="2"/>
      <c r="H265" s="113"/>
    </row>
    <row r="266" spans="1:8" ht="15.75">
      <c r="A266" s="46">
        <v>76</v>
      </c>
      <c r="B266" s="40" t="s">
        <v>76</v>
      </c>
      <c r="C266" s="91" t="s">
        <v>71</v>
      </c>
      <c r="D266" s="96">
        <v>144</v>
      </c>
      <c r="E266" s="11"/>
      <c r="F266" s="47"/>
      <c r="G266" s="2"/>
      <c r="H266" s="113"/>
    </row>
    <row r="267" spans="1:8" ht="15.75">
      <c r="A267" s="46">
        <v>77</v>
      </c>
      <c r="B267" s="88" t="s">
        <v>145</v>
      </c>
      <c r="C267" s="91" t="s">
        <v>71</v>
      </c>
      <c r="D267" s="96">
        <v>1875</v>
      </c>
      <c r="E267" s="11"/>
      <c r="F267" s="47"/>
      <c r="G267" s="2"/>
      <c r="H267" s="113"/>
    </row>
    <row r="268" spans="1:8" ht="15.75">
      <c r="A268" s="46">
        <v>78</v>
      </c>
      <c r="B268" s="88" t="s">
        <v>30</v>
      </c>
      <c r="C268" s="91" t="s">
        <v>71</v>
      </c>
      <c r="D268" s="96">
        <v>3390</v>
      </c>
      <c r="E268" s="11"/>
      <c r="F268" s="47"/>
      <c r="G268" s="2"/>
      <c r="H268" s="113"/>
    </row>
    <row r="269" spans="1:8" s="3" customFormat="1" ht="31.5">
      <c r="A269" s="46">
        <v>79</v>
      </c>
      <c r="B269" s="88" t="s">
        <v>31</v>
      </c>
      <c r="C269" s="4" t="s">
        <v>71</v>
      </c>
      <c r="D269" s="4">
        <v>384</v>
      </c>
      <c r="E269" s="90"/>
      <c r="F269" s="92"/>
      <c r="G269" s="2"/>
      <c r="H269" s="113"/>
    </row>
    <row r="270" spans="1:8" s="3" customFormat="1" ht="15.75">
      <c r="A270" s="46">
        <v>80</v>
      </c>
      <c r="B270" s="88" t="s">
        <v>32</v>
      </c>
      <c r="C270" s="4" t="s">
        <v>71</v>
      </c>
      <c r="D270" s="4">
        <v>975</v>
      </c>
      <c r="E270" s="90"/>
      <c r="F270" s="92"/>
      <c r="G270" s="2"/>
      <c r="H270" s="113"/>
    </row>
    <row r="271" spans="1:8" ht="15.75">
      <c r="A271" s="46">
        <v>81</v>
      </c>
      <c r="B271" s="88" t="s">
        <v>33</v>
      </c>
      <c r="C271" s="4" t="s">
        <v>71</v>
      </c>
      <c r="D271" s="96">
        <v>1950</v>
      </c>
      <c r="E271" s="11"/>
      <c r="F271" s="47"/>
      <c r="G271" s="2"/>
      <c r="H271" s="113"/>
    </row>
    <row r="272" spans="1:8" ht="16.5" thickBot="1">
      <c r="A272" s="46">
        <v>82</v>
      </c>
      <c r="B272" s="93" t="s">
        <v>58</v>
      </c>
      <c r="C272" s="108" t="s">
        <v>71</v>
      </c>
      <c r="D272" s="178">
        <v>756</v>
      </c>
      <c r="E272" s="153"/>
      <c r="F272" s="188"/>
      <c r="G272" s="2"/>
      <c r="H272" s="113"/>
    </row>
    <row r="273" spans="1:7" ht="16.5" thickBot="1">
      <c r="A273" s="26"/>
      <c r="B273" s="48"/>
      <c r="C273" s="49" t="s">
        <v>117</v>
      </c>
      <c r="D273" s="36">
        <f>SUM(D191:D272)</f>
        <v>37566</v>
      </c>
      <c r="E273" s="65" t="s">
        <v>3</v>
      </c>
      <c r="F273" s="66"/>
      <c r="G273" s="52"/>
    </row>
    <row r="274" spans="1:7" ht="15.75">
      <c r="A274" s="26"/>
      <c r="B274" s="25"/>
      <c r="C274" s="27"/>
      <c r="D274" s="6"/>
      <c r="E274" s="67" t="s">
        <v>98</v>
      </c>
      <c r="F274" s="68"/>
      <c r="G274" s="2"/>
    </row>
    <row r="275" spans="1:7" ht="16.5" thickBot="1">
      <c r="A275" s="26"/>
      <c r="B275" s="25"/>
      <c r="C275" s="27"/>
      <c r="D275" s="27"/>
      <c r="E275" s="69" t="s">
        <v>34</v>
      </c>
      <c r="F275" s="70"/>
      <c r="G275" s="2"/>
    </row>
    <row r="276" spans="1:7" ht="15.75">
      <c r="A276" s="26"/>
      <c r="B276" s="25"/>
      <c r="C276" s="27"/>
      <c r="D276" s="27"/>
      <c r="G276" s="2"/>
    </row>
    <row r="277" ht="16.5" thickBot="1"/>
    <row r="278" spans="1:6" ht="15.75">
      <c r="A278" s="294" t="s">
        <v>251</v>
      </c>
      <c r="B278" s="295"/>
      <c r="C278" s="295"/>
      <c r="D278" s="295"/>
      <c r="E278" s="295"/>
      <c r="F278" s="296"/>
    </row>
    <row r="279" spans="1:6" ht="16.5" thickBot="1">
      <c r="A279" s="297" t="s">
        <v>50</v>
      </c>
      <c r="B279" s="298"/>
      <c r="C279" s="298"/>
      <c r="D279" s="298"/>
      <c r="E279" s="298"/>
      <c r="F279" s="299"/>
    </row>
    <row r="280" spans="1:6" ht="16.5" thickBot="1">
      <c r="A280" s="174" t="s">
        <v>0</v>
      </c>
      <c r="B280" s="194" t="s">
        <v>1</v>
      </c>
      <c r="C280" s="176" t="s">
        <v>127</v>
      </c>
      <c r="D280" s="176" t="s">
        <v>120</v>
      </c>
      <c r="E280" s="194" t="s">
        <v>2</v>
      </c>
      <c r="F280" s="194" t="s">
        <v>3</v>
      </c>
    </row>
    <row r="281" spans="1:7" ht="15.75">
      <c r="A281" s="46">
        <v>1</v>
      </c>
      <c r="B281" s="192" t="s">
        <v>56</v>
      </c>
      <c r="C281" s="98" t="s">
        <v>71</v>
      </c>
      <c r="D281" s="123">
        <v>750</v>
      </c>
      <c r="E281" s="39"/>
      <c r="F281" s="47"/>
      <c r="G281" s="2"/>
    </row>
    <row r="282" spans="1:7" ht="15.75">
      <c r="A282" s="46">
        <v>2</v>
      </c>
      <c r="B282" s="88" t="s">
        <v>167</v>
      </c>
      <c r="C282" s="4" t="s">
        <v>71</v>
      </c>
      <c r="D282" s="96">
        <v>1830</v>
      </c>
      <c r="E282" s="11"/>
      <c r="F282" s="47"/>
      <c r="G282" s="2"/>
    </row>
    <row r="283" spans="1:7" ht="15.75">
      <c r="A283" s="46">
        <v>3</v>
      </c>
      <c r="B283" s="88" t="s">
        <v>169</v>
      </c>
      <c r="C283" s="4" t="s">
        <v>71</v>
      </c>
      <c r="D283" s="96">
        <v>1245</v>
      </c>
      <c r="E283" s="11"/>
      <c r="F283" s="47"/>
      <c r="G283" s="2"/>
    </row>
    <row r="284" spans="1:7" ht="16.5" thickBot="1">
      <c r="A284" s="46">
        <v>4</v>
      </c>
      <c r="B284" s="88" t="s">
        <v>170</v>
      </c>
      <c r="C284" s="108" t="s">
        <v>71</v>
      </c>
      <c r="D284" s="178">
        <v>2910</v>
      </c>
      <c r="E284" s="153"/>
      <c r="F284" s="188"/>
      <c r="G284" s="2"/>
    </row>
    <row r="285" spans="3:6" ht="16.5" thickBot="1">
      <c r="C285" s="49" t="s">
        <v>117</v>
      </c>
      <c r="D285" s="36">
        <f>SUM(D281:D284)</f>
        <v>6735</v>
      </c>
      <c r="E285" s="65" t="s">
        <v>3</v>
      </c>
      <c r="F285" s="66"/>
    </row>
    <row r="286" spans="3:6" ht="15.75">
      <c r="C286" s="27"/>
      <c r="D286" s="6"/>
      <c r="E286" s="67" t="s">
        <v>98</v>
      </c>
      <c r="F286" s="68"/>
    </row>
    <row r="287" spans="3:6" ht="16.5" thickBot="1">
      <c r="C287" s="27"/>
      <c r="D287" s="27"/>
      <c r="E287" s="69" t="s">
        <v>34</v>
      </c>
      <c r="F287" s="70"/>
    </row>
    <row r="288" ht="16.5" thickBot="1"/>
    <row r="289" spans="4:6" ht="16.5" thickBot="1">
      <c r="D289" s="300" t="s">
        <v>220</v>
      </c>
      <c r="E289" s="301"/>
      <c r="F289" s="103"/>
    </row>
    <row r="291" ht="16.5" thickBot="1"/>
    <row r="292" spans="1:8" ht="15.75">
      <c r="A292" s="302" t="s">
        <v>252</v>
      </c>
      <c r="B292" s="303"/>
      <c r="C292" s="303"/>
      <c r="D292" s="303"/>
      <c r="E292" s="303"/>
      <c r="F292" s="304"/>
      <c r="G292" s="2"/>
      <c r="H292" s="29"/>
    </row>
    <row r="293" spans="1:8" ht="16.5" thickBot="1">
      <c r="A293" s="291" t="s">
        <v>107</v>
      </c>
      <c r="B293" s="292"/>
      <c r="C293" s="292"/>
      <c r="D293" s="292"/>
      <c r="E293" s="292"/>
      <c r="F293" s="293"/>
      <c r="G293" s="2"/>
      <c r="H293" s="29"/>
    </row>
    <row r="294" spans="1:7" s="3" customFormat="1" ht="16.5" thickBot="1">
      <c r="A294" s="196" t="s">
        <v>6</v>
      </c>
      <c r="B294" s="197" t="s">
        <v>1</v>
      </c>
      <c r="C294" s="176" t="s">
        <v>127</v>
      </c>
      <c r="D294" s="176" t="s">
        <v>120</v>
      </c>
      <c r="E294" s="197" t="s">
        <v>2</v>
      </c>
      <c r="F294" s="197" t="s">
        <v>3</v>
      </c>
      <c r="G294" s="2"/>
    </row>
    <row r="295" spans="1:7" ht="16.5" thickBot="1">
      <c r="A295" s="30">
        <v>1</v>
      </c>
      <c r="B295" s="122" t="s">
        <v>73</v>
      </c>
      <c r="C295" s="98" t="s">
        <v>71</v>
      </c>
      <c r="D295" s="123">
        <v>12</v>
      </c>
      <c r="E295" s="106"/>
      <c r="F295" s="101"/>
      <c r="G295" s="2"/>
    </row>
    <row r="296" spans="1:7" ht="16.5" thickBot="1">
      <c r="A296" s="30">
        <v>2</v>
      </c>
      <c r="B296" s="88" t="s">
        <v>154</v>
      </c>
      <c r="C296" s="4" t="s">
        <v>71</v>
      </c>
      <c r="D296" s="96">
        <v>12</v>
      </c>
      <c r="E296" s="90"/>
      <c r="F296" s="107"/>
      <c r="G296" s="2"/>
    </row>
    <row r="297" spans="1:7" ht="16.5" thickBot="1">
      <c r="A297" s="30">
        <v>3</v>
      </c>
      <c r="B297" s="88" t="s">
        <v>91</v>
      </c>
      <c r="C297" s="4" t="s">
        <v>71</v>
      </c>
      <c r="D297" s="96">
        <v>90</v>
      </c>
      <c r="E297" s="90"/>
      <c r="F297" s="107"/>
      <c r="G297" s="2"/>
    </row>
    <row r="298" spans="1:7" ht="16.5" thickBot="1">
      <c r="A298" s="30">
        <v>4</v>
      </c>
      <c r="B298" s="40" t="s">
        <v>79</v>
      </c>
      <c r="C298" s="4" t="s">
        <v>71</v>
      </c>
      <c r="D298" s="96">
        <v>30</v>
      </c>
      <c r="E298" s="90"/>
      <c r="F298" s="107"/>
      <c r="G298" s="2"/>
    </row>
    <row r="299" spans="1:7" ht="16.5" thickBot="1">
      <c r="A299" s="30">
        <v>5</v>
      </c>
      <c r="B299" s="88" t="s">
        <v>11</v>
      </c>
      <c r="C299" s="4" t="s">
        <v>71</v>
      </c>
      <c r="D299" s="96">
        <v>6</v>
      </c>
      <c r="E299" s="90"/>
      <c r="F299" s="107"/>
      <c r="G299" s="2"/>
    </row>
    <row r="300" spans="1:7" ht="16.5" thickBot="1">
      <c r="A300" s="30">
        <v>6</v>
      </c>
      <c r="B300" s="88" t="s">
        <v>111</v>
      </c>
      <c r="C300" s="4" t="s">
        <v>71</v>
      </c>
      <c r="D300" s="96">
        <v>15</v>
      </c>
      <c r="E300" s="90"/>
      <c r="F300" s="107"/>
      <c r="G300" s="2"/>
    </row>
    <row r="301" spans="1:7" ht="16.5" thickBot="1">
      <c r="A301" s="30">
        <v>7</v>
      </c>
      <c r="B301" s="40" t="s">
        <v>35</v>
      </c>
      <c r="C301" s="4" t="s">
        <v>71</v>
      </c>
      <c r="D301" s="96">
        <v>9</v>
      </c>
      <c r="E301" s="90"/>
      <c r="F301" s="107"/>
      <c r="G301" s="2"/>
    </row>
    <row r="302" spans="1:7" ht="16.5" thickBot="1">
      <c r="A302" s="30">
        <v>8</v>
      </c>
      <c r="B302" s="40" t="s">
        <v>38</v>
      </c>
      <c r="C302" s="4" t="s">
        <v>71</v>
      </c>
      <c r="D302" s="96">
        <v>150</v>
      </c>
      <c r="E302" s="90"/>
      <c r="F302" s="107"/>
      <c r="G302" s="2"/>
    </row>
    <row r="303" spans="1:7" ht="16.5" thickBot="1">
      <c r="A303" s="30">
        <v>9</v>
      </c>
      <c r="B303" s="40" t="s">
        <v>45</v>
      </c>
      <c r="C303" s="4" t="s">
        <v>71</v>
      </c>
      <c r="D303" s="96">
        <v>45</v>
      </c>
      <c r="E303" s="90"/>
      <c r="F303" s="107"/>
      <c r="G303" s="2"/>
    </row>
    <row r="304" spans="1:7" ht="16.5" thickBot="1">
      <c r="A304" s="30">
        <v>10</v>
      </c>
      <c r="B304" s="40" t="s">
        <v>20</v>
      </c>
      <c r="C304" s="4" t="s">
        <v>71</v>
      </c>
      <c r="D304" s="96">
        <v>540</v>
      </c>
      <c r="E304" s="90"/>
      <c r="F304" s="107"/>
      <c r="G304" s="2"/>
    </row>
    <row r="305" spans="1:7" ht="16.5" thickBot="1">
      <c r="A305" s="30">
        <v>11</v>
      </c>
      <c r="B305" s="118" t="s">
        <v>36</v>
      </c>
      <c r="C305" s="4" t="s">
        <v>71</v>
      </c>
      <c r="D305" s="96">
        <v>90</v>
      </c>
      <c r="E305" s="90"/>
      <c r="F305" s="107"/>
      <c r="G305" s="2"/>
    </row>
    <row r="306" spans="1:7" ht="16.5" thickBot="1">
      <c r="A306" s="30">
        <v>12</v>
      </c>
      <c r="B306" s="40" t="s">
        <v>53</v>
      </c>
      <c r="C306" s="4" t="s">
        <v>71</v>
      </c>
      <c r="D306" s="96">
        <v>150</v>
      </c>
      <c r="E306" s="90"/>
      <c r="F306" s="107"/>
      <c r="G306" s="2"/>
    </row>
    <row r="307" spans="1:7" ht="32.25" thickBot="1">
      <c r="A307" s="30">
        <v>13</v>
      </c>
      <c r="B307" s="88" t="s">
        <v>89</v>
      </c>
      <c r="C307" s="4" t="s">
        <v>71</v>
      </c>
      <c r="D307" s="96">
        <v>780</v>
      </c>
      <c r="E307" s="90"/>
      <c r="F307" s="107"/>
      <c r="G307" s="2"/>
    </row>
    <row r="308" spans="1:7" ht="16.5" thickBot="1">
      <c r="A308" s="30">
        <v>14</v>
      </c>
      <c r="B308" s="40" t="s">
        <v>90</v>
      </c>
      <c r="C308" s="4" t="s">
        <v>71</v>
      </c>
      <c r="D308" s="96">
        <v>60</v>
      </c>
      <c r="E308" s="90"/>
      <c r="F308" s="107"/>
      <c r="G308" s="2"/>
    </row>
    <row r="309" spans="1:7" ht="16.5" thickBot="1">
      <c r="A309" s="30">
        <v>15</v>
      </c>
      <c r="B309" s="40" t="s">
        <v>46</v>
      </c>
      <c r="C309" s="4" t="s">
        <v>71</v>
      </c>
      <c r="D309" s="96">
        <v>30</v>
      </c>
      <c r="E309" s="90"/>
      <c r="F309" s="107"/>
      <c r="G309" s="2"/>
    </row>
    <row r="310" spans="1:7" ht="16.5" thickBot="1">
      <c r="A310" s="30">
        <v>16</v>
      </c>
      <c r="B310" s="118" t="s">
        <v>93</v>
      </c>
      <c r="C310" s="4" t="s">
        <v>71</v>
      </c>
      <c r="D310" s="96">
        <v>15</v>
      </c>
      <c r="E310" s="90"/>
      <c r="F310" s="107"/>
      <c r="G310" s="2"/>
    </row>
    <row r="311" spans="1:7" ht="16.5" thickBot="1">
      <c r="A311" s="30">
        <v>17</v>
      </c>
      <c r="B311" s="40" t="s">
        <v>63</v>
      </c>
      <c r="C311" s="4" t="s">
        <v>71</v>
      </c>
      <c r="D311" s="96">
        <v>15</v>
      </c>
      <c r="E311" s="90"/>
      <c r="F311" s="107"/>
      <c r="G311" s="2"/>
    </row>
    <row r="312" spans="1:7" ht="16.5" thickBot="1">
      <c r="A312" s="30">
        <v>18</v>
      </c>
      <c r="B312" s="139" t="s">
        <v>155</v>
      </c>
      <c r="C312" s="4" t="s">
        <v>71</v>
      </c>
      <c r="D312" s="96">
        <v>120</v>
      </c>
      <c r="E312" s="90"/>
      <c r="F312" s="107"/>
      <c r="G312" s="2"/>
    </row>
    <row r="313" spans="1:7" ht="16.5" thickBot="1">
      <c r="A313" s="30">
        <v>19</v>
      </c>
      <c r="B313" s="118" t="s">
        <v>47</v>
      </c>
      <c r="C313" s="4" t="s">
        <v>71</v>
      </c>
      <c r="D313" s="96">
        <v>45</v>
      </c>
      <c r="E313" s="90"/>
      <c r="F313" s="107"/>
      <c r="G313" s="2"/>
    </row>
    <row r="314" spans="1:7" ht="16.5" thickBot="1">
      <c r="A314" s="30">
        <v>20</v>
      </c>
      <c r="B314" s="40" t="s">
        <v>65</v>
      </c>
      <c r="C314" s="4" t="s">
        <v>71</v>
      </c>
      <c r="D314" s="96">
        <v>21</v>
      </c>
      <c r="E314" s="90"/>
      <c r="F314" s="107"/>
      <c r="G314" s="2"/>
    </row>
    <row r="315" spans="1:8" s="3" customFormat="1" ht="16.5" thickBot="1">
      <c r="A315" s="30">
        <v>21</v>
      </c>
      <c r="B315" s="88" t="s">
        <v>135</v>
      </c>
      <c r="C315" s="4" t="s">
        <v>71</v>
      </c>
      <c r="D315" s="4">
        <v>2700</v>
      </c>
      <c r="E315" s="90"/>
      <c r="F315" s="107"/>
      <c r="G315" s="2"/>
      <c r="H315" s="2"/>
    </row>
    <row r="316" spans="1:7" ht="16.5" thickBot="1">
      <c r="A316" s="30">
        <v>22</v>
      </c>
      <c r="B316" s="40" t="s">
        <v>83</v>
      </c>
      <c r="C316" s="4" t="s">
        <v>71</v>
      </c>
      <c r="D316" s="96">
        <v>30</v>
      </c>
      <c r="E316" s="90"/>
      <c r="F316" s="107"/>
      <c r="G316" s="2"/>
    </row>
    <row r="317" spans="1:7" ht="16.5" thickBot="1">
      <c r="A317" s="30">
        <v>23</v>
      </c>
      <c r="B317" s="88" t="s">
        <v>66</v>
      </c>
      <c r="C317" s="4" t="s">
        <v>71</v>
      </c>
      <c r="D317" s="96">
        <v>120</v>
      </c>
      <c r="E317" s="90"/>
      <c r="F317" s="107"/>
      <c r="G317" s="2"/>
    </row>
    <row r="318" spans="1:7" ht="16.5" thickBot="1">
      <c r="A318" s="30">
        <v>24</v>
      </c>
      <c r="B318" s="88" t="s">
        <v>26</v>
      </c>
      <c r="C318" s="4" t="s">
        <v>71</v>
      </c>
      <c r="D318" s="96">
        <v>300</v>
      </c>
      <c r="E318" s="90"/>
      <c r="F318" s="107"/>
      <c r="G318" s="2"/>
    </row>
    <row r="319" spans="1:7" ht="16.5" thickBot="1">
      <c r="A319" s="30">
        <v>25</v>
      </c>
      <c r="B319" s="88" t="s">
        <v>70</v>
      </c>
      <c r="C319" s="4" t="s">
        <v>71</v>
      </c>
      <c r="D319" s="96">
        <v>60</v>
      </c>
      <c r="E319" s="90"/>
      <c r="F319" s="107"/>
      <c r="G319" s="2"/>
    </row>
    <row r="320" spans="1:7" ht="16.5" thickBot="1">
      <c r="A320" s="30">
        <v>26</v>
      </c>
      <c r="B320" s="40" t="s">
        <v>48</v>
      </c>
      <c r="C320" s="4" t="s">
        <v>71</v>
      </c>
      <c r="D320" s="96">
        <v>150</v>
      </c>
      <c r="E320" s="90"/>
      <c r="F320" s="107"/>
      <c r="G320" s="2"/>
    </row>
    <row r="321" spans="1:7" ht="16.5" thickBot="1">
      <c r="A321" s="30">
        <v>27</v>
      </c>
      <c r="B321" s="88" t="s">
        <v>27</v>
      </c>
      <c r="C321" s="4" t="s">
        <v>71</v>
      </c>
      <c r="D321" s="96">
        <v>75</v>
      </c>
      <c r="E321" s="90"/>
      <c r="F321" s="107"/>
      <c r="G321" s="2"/>
    </row>
    <row r="322" spans="1:7" ht="16.5" thickBot="1">
      <c r="A322" s="30">
        <v>28</v>
      </c>
      <c r="B322" s="40" t="s">
        <v>115</v>
      </c>
      <c r="C322" s="4" t="s">
        <v>71</v>
      </c>
      <c r="D322" s="96">
        <v>450</v>
      </c>
      <c r="E322" s="90"/>
      <c r="F322" s="107"/>
      <c r="G322" s="2"/>
    </row>
    <row r="323" spans="1:7" ht="16.5" thickBot="1">
      <c r="A323" s="30">
        <v>29</v>
      </c>
      <c r="B323" s="88" t="s">
        <v>145</v>
      </c>
      <c r="C323" s="4" t="s">
        <v>71</v>
      </c>
      <c r="D323" s="96">
        <v>762</v>
      </c>
      <c r="E323" s="90"/>
      <c r="F323" s="107"/>
      <c r="G323" s="2"/>
    </row>
    <row r="324" spans="1:8" s="3" customFormat="1" ht="32.25" thickBot="1">
      <c r="A324" s="30">
        <v>30</v>
      </c>
      <c r="B324" s="88" t="s">
        <v>31</v>
      </c>
      <c r="C324" s="4" t="s">
        <v>71</v>
      </c>
      <c r="D324" s="4">
        <v>90</v>
      </c>
      <c r="E324" s="90"/>
      <c r="F324" s="107"/>
      <c r="G324" s="2"/>
      <c r="H324" s="2"/>
    </row>
    <row r="325" spans="1:7" ht="16.5" thickBot="1">
      <c r="A325" s="30">
        <v>31</v>
      </c>
      <c r="B325" s="93" t="s">
        <v>33</v>
      </c>
      <c r="C325" s="108" t="s">
        <v>71</v>
      </c>
      <c r="D325" s="178">
        <v>240</v>
      </c>
      <c r="E325" s="110"/>
      <c r="F325" s="111"/>
      <c r="G325" s="2"/>
    </row>
    <row r="326" spans="2:7" ht="16.5" thickBot="1">
      <c r="B326" s="29"/>
      <c r="C326" s="49" t="s">
        <v>118</v>
      </c>
      <c r="D326" s="76">
        <f>SUM(D295:D325)</f>
        <v>7212</v>
      </c>
      <c r="E326" s="77" t="s">
        <v>3</v>
      </c>
      <c r="F326" s="78"/>
      <c r="G326" s="52"/>
    </row>
    <row r="327" spans="2:7" ht="15.75">
      <c r="B327" s="29"/>
      <c r="C327" s="20"/>
      <c r="D327" s="20"/>
      <c r="E327" s="55" t="s">
        <v>98</v>
      </c>
      <c r="F327" s="71"/>
      <c r="G327" s="2"/>
    </row>
    <row r="328" spans="2:8" ht="16.5" thickBot="1">
      <c r="B328" s="29" t="s">
        <v>72</v>
      </c>
      <c r="C328" s="20"/>
      <c r="D328" s="31"/>
      <c r="E328" s="72" t="s">
        <v>4</v>
      </c>
      <c r="F328" s="73"/>
      <c r="H328" s="52"/>
    </row>
    <row r="329" spans="2:8" ht="15.75">
      <c r="B329" s="29"/>
      <c r="C329" s="20"/>
      <c r="D329" s="31"/>
      <c r="E329" s="31"/>
      <c r="F329" s="50"/>
      <c r="H329" s="51"/>
    </row>
    <row r="330" spans="2:8" ht="16.5" thickBot="1">
      <c r="B330" s="29"/>
      <c r="C330" s="20"/>
      <c r="D330" s="31"/>
      <c r="E330" s="31"/>
      <c r="F330" s="50"/>
      <c r="H330" s="51"/>
    </row>
    <row r="331" spans="1:8" ht="15.75">
      <c r="A331" s="302" t="s">
        <v>253</v>
      </c>
      <c r="B331" s="303"/>
      <c r="C331" s="303"/>
      <c r="D331" s="303"/>
      <c r="E331" s="303"/>
      <c r="F331" s="304"/>
      <c r="H331" s="51"/>
    </row>
    <row r="332" spans="1:8" ht="16.5" thickBot="1">
      <c r="A332" s="291" t="s">
        <v>107</v>
      </c>
      <c r="B332" s="292"/>
      <c r="C332" s="292"/>
      <c r="D332" s="292"/>
      <c r="E332" s="292"/>
      <c r="F332" s="293"/>
      <c r="H332" s="51"/>
    </row>
    <row r="333" spans="1:8" ht="16.5" thickBot="1">
      <c r="A333" s="196" t="s">
        <v>6</v>
      </c>
      <c r="B333" s="197" t="s">
        <v>1</v>
      </c>
      <c r="C333" s="176" t="s">
        <v>127</v>
      </c>
      <c r="D333" s="176" t="s">
        <v>120</v>
      </c>
      <c r="E333" s="197" t="s">
        <v>2</v>
      </c>
      <c r="F333" s="197" t="s">
        <v>3</v>
      </c>
      <c r="H333" s="51"/>
    </row>
    <row r="334" spans="1:7" s="3" customFormat="1" ht="16.5" thickBot="1">
      <c r="A334" s="30">
        <v>1</v>
      </c>
      <c r="B334" s="214" t="s">
        <v>92</v>
      </c>
      <c r="C334" s="244" t="s">
        <v>71</v>
      </c>
      <c r="D334" s="244">
        <v>600</v>
      </c>
      <c r="E334" s="245"/>
      <c r="F334" s="246"/>
      <c r="G334" s="2"/>
    </row>
    <row r="335" spans="1:8" ht="16.5" thickBot="1">
      <c r="A335" s="28">
        <v>2</v>
      </c>
      <c r="B335" s="216" t="s">
        <v>171</v>
      </c>
      <c r="C335" s="137" t="s">
        <v>71</v>
      </c>
      <c r="D335" s="217">
        <v>750</v>
      </c>
      <c r="E335" s="146"/>
      <c r="F335" s="247"/>
      <c r="G335" s="2"/>
      <c r="H335" s="3"/>
    </row>
    <row r="336" spans="2:8" ht="16.5" thickBot="1">
      <c r="B336" s="29"/>
      <c r="C336" s="240" t="s">
        <v>118</v>
      </c>
      <c r="D336" s="241">
        <f>SUM(D334:D335)</f>
        <v>1350</v>
      </c>
      <c r="E336" s="242" t="s">
        <v>3</v>
      </c>
      <c r="F336" s="243"/>
      <c r="H336" s="51"/>
    </row>
    <row r="337" spans="2:8" ht="15.75">
      <c r="B337" s="29"/>
      <c r="C337" s="20"/>
      <c r="D337" s="20"/>
      <c r="E337" s="55" t="s">
        <v>98</v>
      </c>
      <c r="F337" s="71"/>
      <c r="H337" s="51"/>
    </row>
    <row r="338" spans="2:8" ht="16.5" thickBot="1">
      <c r="B338" s="29"/>
      <c r="C338" s="20"/>
      <c r="D338" s="31"/>
      <c r="E338" s="72" t="s">
        <v>4</v>
      </c>
      <c r="F338" s="73"/>
      <c r="H338" s="51"/>
    </row>
    <row r="339" spans="2:8" ht="16.5" thickBot="1">
      <c r="B339" s="29"/>
      <c r="C339" s="20"/>
      <c r="D339" s="31"/>
      <c r="E339" s="31"/>
      <c r="F339" s="50"/>
      <c r="H339" s="51"/>
    </row>
    <row r="340" spans="2:8" ht="16.5" thickBot="1">
      <c r="B340" s="29"/>
      <c r="C340" s="20"/>
      <c r="D340" s="279" t="s">
        <v>221</v>
      </c>
      <c r="E340" s="280"/>
      <c r="F340" s="104"/>
      <c r="H340" s="51"/>
    </row>
    <row r="341" spans="2:8" ht="15.75">
      <c r="B341" s="29"/>
      <c r="C341" s="20"/>
      <c r="D341" s="31"/>
      <c r="E341" s="31"/>
      <c r="F341" s="50"/>
      <c r="H341" s="51"/>
    </row>
    <row r="342" spans="2:8" ht="15.75">
      <c r="B342" s="29"/>
      <c r="C342" s="20"/>
      <c r="D342" s="31"/>
      <c r="E342" s="31"/>
      <c r="F342" s="50"/>
      <c r="H342" s="51"/>
    </row>
    <row r="343" spans="2:8" ht="15.75">
      <c r="B343" s="29"/>
      <c r="C343" s="20"/>
      <c r="D343" s="31"/>
      <c r="E343" s="31"/>
      <c r="F343" s="50"/>
      <c r="H343" s="51"/>
    </row>
    <row r="344" spans="2:8" ht="15.75">
      <c r="B344" s="29"/>
      <c r="C344" s="20"/>
      <c r="D344" s="31"/>
      <c r="E344" s="31"/>
      <c r="F344" s="50"/>
      <c r="H344" s="51"/>
    </row>
    <row r="345" spans="2:8" ht="16.5" thickBot="1">
      <c r="B345" s="29"/>
      <c r="C345" s="20"/>
      <c r="D345" s="31"/>
      <c r="E345" s="31"/>
      <c r="F345" s="50"/>
      <c r="H345" s="51"/>
    </row>
    <row r="346" spans="1:8" ht="15.75">
      <c r="A346" s="294" t="s">
        <v>254</v>
      </c>
      <c r="B346" s="295"/>
      <c r="C346" s="295"/>
      <c r="D346" s="295"/>
      <c r="E346" s="295"/>
      <c r="F346" s="296"/>
      <c r="G346" s="2"/>
      <c r="H346" s="29"/>
    </row>
    <row r="347" spans="1:7" ht="16.5" thickBot="1">
      <c r="A347" s="297" t="s">
        <v>97</v>
      </c>
      <c r="B347" s="298"/>
      <c r="C347" s="298"/>
      <c r="D347" s="298"/>
      <c r="E347" s="298"/>
      <c r="F347" s="299"/>
      <c r="G347" s="2"/>
    </row>
    <row r="348" spans="1:7" ht="16.5" thickBot="1">
      <c r="A348" s="28" t="s">
        <v>6</v>
      </c>
      <c r="B348" s="194" t="s">
        <v>1</v>
      </c>
      <c r="C348" s="176" t="s">
        <v>127</v>
      </c>
      <c r="D348" s="176" t="s">
        <v>120</v>
      </c>
      <c r="E348" s="194" t="s">
        <v>2</v>
      </c>
      <c r="F348" s="194" t="s">
        <v>3</v>
      </c>
      <c r="G348" s="2"/>
    </row>
    <row r="349" spans="1:7" ht="16.5" thickBot="1">
      <c r="A349" s="30">
        <v>1</v>
      </c>
      <c r="B349" s="192" t="s">
        <v>81</v>
      </c>
      <c r="C349" s="134" t="s">
        <v>71</v>
      </c>
      <c r="D349" s="123">
        <v>300</v>
      </c>
      <c r="E349" s="39"/>
      <c r="F349" s="87"/>
      <c r="G349" s="2"/>
    </row>
    <row r="350" spans="1:7" ht="16.5" thickBot="1">
      <c r="A350" s="30">
        <v>2</v>
      </c>
      <c r="B350" s="40" t="s">
        <v>8</v>
      </c>
      <c r="C350" s="21" t="s">
        <v>71</v>
      </c>
      <c r="D350" s="96">
        <v>75</v>
      </c>
      <c r="E350" s="11"/>
      <c r="F350" s="87"/>
      <c r="G350" s="2"/>
    </row>
    <row r="351" spans="1:7" ht="16.5" thickBot="1">
      <c r="A351" s="28">
        <v>3</v>
      </c>
      <c r="B351" s="40" t="s">
        <v>113</v>
      </c>
      <c r="C351" s="21" t="s">
        <v>71</v>
      </c>
      <c r="D351" s="96">
        <v>30</v>
      </c>
      <c r="E351" s="11"/>
      <c r="F351" s="87"/>
      <c r="G351" s="2"/>
    </row>
    <row r="352" spans="1:7" ht="16.5" thickBot="1">
      <c r="A352" s="30">
        <v>4</v>
      </c>
      <c r="B352" s="40" t="s">
        <v>43</v>
      </c>
      <c r="C352" s="21" t="s">
        <v>71</v>
      </c>
      <c r="D352" s="96">
        <v>90</v>
      </c>
      <c r="E352" s="11"/>
      <c r="F352" s="87"/>
      <c r="G352" s="2"/>
    </row>
    <row r="353" spans="1:7" ht="16.5" thickBot="1">
      <c r="A353" s="28">
        <v>5</v>
      </c>
      <c r="B353" s="40" t="s">
        <v>38</v>
      </c>
      <c r="C353" s="21" t="s">
        <v>71</v>
      </c>
      <c r="D353" s="96">
        <v>180</v>
      </c>
      <c r="E353" s="11"/>
      <c r="F353" s="87"/>
      <c r="G353" s="2"/>
    </row>
    <row r="354" spans="1:7" ht="32.25" thickBot="1">
      <c r="A354" s="30">
        <v>6</v>
      </c>
      <c r="B354" s="5" t="s">
        <v>75</v>
      </c>
      <c r="C354" s="4" t="s">
        <v>71</v>
      </c>
      <c r="D354" s="96">
        <v>30</v>
      </c>
      <c r="E354" s="90"/>
      <c r="F354" s="87"/>
      <c r="G354" s="2"/>
    </row>
    <row r="355" spans="1:7" ht="16.5" thickBot="1">
      <c r="A355" s="28">
        <v>7</v>
      </c>
      <c r="B355" s="40" t="s">
        <v>108</v>
      </c>
      <c r="C355" s="21" t="s">
        <v>71</v>
      </c>
      <c r="D355" s="96">
        <v>72</v>
      </c>
      <c r="E355" s="11"/>
      <c r="F355" s="87"/>
      <c r="G355" s="2"/>
    </row>
    <row r="356" spans="1:7" ht="16.5" thickBot="1">
      <c r="A356" s="30">
        <v>8</v>
      </c>
      <c r="B356" s="40" t="s">
        <v>150</v>
      </c>
      <c r="C356" s="21" t="s">
        <v>71</v>
      </c>
      <c r="D356" s="96">
        <v>36</v>
      </c>
      <c r="E356" s="11"/>
      <c r="F356" s="87"/>
      <c r="G356" s="2"/>
    </row>
    <row r="357" spans="1:7" ht="16.5" thickBot="1">
      <c r="A357" s="28">
        <v>9</v>
      </c>
      <c r="B357" s="40" t="s">
        <v>22</v>
      </c>
      <c r="C357" s="21" t="s">
        <v>71</v>
      </c>
      <c r="D357" s="96">
        <v>84</v>
      </c>
      <c r="E357" s="11"/>
      <c r="F357" s="87"/>
      <c r="G357" s="2"/>
    </row>
    <row r="358" spans="1:7" ht="16.5" thickBot="1">
      <c r="A358" s="30">
        <v>10</v>
      </c>
      <c r="B358" s="40" t="s">
        <v>65</v>
      </c>
      <c r="C358" s="21" t="s">
        <v>71</v>
      </c>
      <c r="D358" s="96">
        <v>30</v>
      </c>
      <c r="E358" s="11"/>
      <c r="F358" s="87"/>
      <c r="G358" s="2"/>
    </row>
    <row r="359" spans="1:7" ht="16.5" thickBot="1">
      <c r="A359" s="28">
        <v>11</v>
      </c>
      <c r="B359" s="88" t="s">
        <v>135</v>
      </c>
      <c r="C359" s="91" t="s">
        <v>71</v>
      </c>
      <c r="D359" s="96">
        <v>360</v>
      </c>
      <c r="E359" s="90"/>
      <c r="F359" s="87"/>
      <c r="G359" s="2"/>
    </row>
    <row r="360" spans="1:7" ht="16.5" thickBot="1">
      <c r="A360" s="30">
        <v>12</v>
      </c>
      <c r="B360" s="40" t="s">
        <v>83</v>
      </c>
      <c r="C360" s="21" t="s">
        <v>71</v>
      </c>
      <c r="D360" s="96">
        <v>60</v>
      </c>
      <c r="E360" s="11"/>
      <c r="F360" s="87"/>
      <c r="G360" s="2"/>
    </row>
    <row r="361" spans="1:7" ht="16.5" thickBot="1">
      <c r="A361" s="28">
        <v>13</v>
      </c>
      <c r="B361" s="40" t="s">
        <v>39</v>
      </c>
      <c r="C361" s="21" t="s">
        <v>71</v>
      </c>
      <c r="D361" s="96">
        <v>60</v>
      </c>
      <c r="E361" s="11"/>
      <c r="F361" s="87"/>
      <c r="G361" s="2"/>
    </row>
    <row r="362" spans="1:7" ht="16.5" thickBot="1">
      <c r="A362" s="30">
        <v>14</v>
      </c>
      <c r="B362" s="40" t="s">
        <v>67</v>
      </c>
      <c r="C362" s="21" t="s">
        <v>71</v>
      </c>
      <c r="D362" s="96">
        <v>228</v>
      </c>
      <c r="E362" s="11"/>
      <c r="F362" s="87"/>
      <c r="G362" s="2"/>
    </row>
    <row r="363" spans="1:7" ht="16.5" thickBot="1">
      <c r="A363" s="28">
        <v>15</v>
      </c>
      <c r="B363" s="40" t="s">
        <v>48</v>
      </c>
      <c r="C363" s="21" t="s">
        <v>71</v>
      </c>
      <c r="D363" s="96">
        <v>48</v>
      </c>
      <c r="E363" s="11"/>
      <c r="F363" s="87"/>
      <c r="G363" s="2"/>
    </row>
    <row r="364" spans="1:7" ht="16.5" thickBot="1">
      <c r="A364" s="30">
        <v>16</v>
      </c>
      <c r="B364" s="40" t="s">
        <v>44</v>
      </c>
      <c r="C364" s="21" t="s">
        <v>71</v>
      </c>
      <c r="D364" s="96">
        <v>36</v>
      </c>
      <c r="E364" s="11"/>
      <c r="F364" s="87"/>
      <c r="G364" s="2"/>
    </row>
    <row r="365" spans="1:7" ht="16.5" thickBot="1">
      <c r="A365" s="28">
        <v>17</v>
      </c>
      <c r="B365" s="88" t="s">
        <v>145</v>
      </c>
      <c r="C365" s="96" t="s">
        <v>71</v>
      </c>
      <c r="D365" s="96">
        <v>5400</v>
      </c>
      <c r="E365" s="11"/>
      <c r="F365" s="87"/>
      <c r="G365" s="2"/>
    </row>
    <row r="366" spans="1:7" ht="16.5" thickBot="1">
      <c r="A366" s="30">
        <v>18</v>
      </c>
      <c r="B366" s="99" t="s">
        <v>32</v>
      </c>
      <c r="C366" s="96" t="s">
        <v>71</v>
      </c>
      <c r="D366" s="96">
        <v>594</v>
      </c>
      <c r="E366" s="11"/>
      <c r="F366" s="87"/>
      <c r="G366" s="2"/>
    </row>
    <row r="367" spans="1:7" ht="16.5" thickBot="1">
      <c r="A367" s="28">
        <v>19</v>
      </c>
      <c r="B367" s="88" t="s">
        <v>33</v>
      </c>
      <c r="C367" s="178" t="s">
        <v>71</v>
      </c>
      <c r="D367" s="178">
        <v>300</v>
      </c>
      <c r="E367" s="153"/>
      <c r="F367" s="195"/>
      <c r="G367" s="2"/>
    </row>
    <row r="368" spans="2:7" ht="16.5" thickBot="1">
      <c r="B368" s="29"/>
      <c r="C368" s="189" t="s">
        <v>118</v>
      </c>
      <c r="D368" s="36">
        <f>SUM(D349:D367)</f>
        <v>8013</v>
      </c>
      <c r="E368" s="190" t="s">
        <v>3</v>
      </c>
      <c r="F368" s="191"/>
      <c r="G368" s="52"/>
    </row>
    <row r="369" spans="2:7" ht="15.75">
      <c r="B369" s="29"/>
      <c r="C369" s="20"/>
      <c r="D369" s="20"/>
      <c r="E369" s="55" t="s">
        <v>98</v>
      </c>
      <c r="F369" s="71"/>
      <c r="G369" s="2"/>
    </row>
    <row r="370" spans="2:8" ht="16.5" thickBot="1">
      <c r="B370" s="29" t="s">
        <v>72</v>
      </c>
      <c r="C370" s="20"/>
      <c r="D370" s="31"/>
      <c r="E370" s="72" t="s">
        <v>4</v>
      </c>
      <c r="F370" s="73"/>
      <c r="G370" s="2"/>
      <c r="H370" s="52"/>
    </row>
    <row r="371" spans="2:8" ht="15.75">
      <c r="B371" s="29"/>
      <c r="C371" s="20"/>
      <c r="D371" s="31"/>
      <c r="E371" s="31"/>
      <c r="F371" s="50"/>
      <c r="H371" s="51"/>
    </row>
    <row r="372" spans="2:8" ht="16.5" thickBot="1">
      <c r="B372" s="29"/>
      <c r="C372" s="20"/>
      <c r="D372" s="31"/>
      <c r="E372" s="31"/>
      <c r="F372" s="50"/>
      <c r="H372" s="51"/>
    </row>
    <row r="373" spans="1:8" ht="15.75">
      <c r="A373" s="294" t="s">
        <v>255</v>
      </c>
      <c r="B373" s="295"/>
      <c r="C373" s="295"/>
      <c r="D373" s="295"/>
      <c r="E373" s="295"/>
      <c r="F373" s="296"/>
      <c r="G373" s="2"/>
      <c r="H373" s="29"/>
    </row>
    <row r="374" spans="1:7" ht="16.5" thickBot="1">
      <c r="A374" s="297" t="s">
        <v>97</v>
      </c>
      <c r="B374" s="298"/>
      <c r="C374" s="298"/>
      <c r="D374" s="298"/>
      <c r="E374" s="298"/>
      <c r="F374" s="299"/>
      <c r="G374" s="2"/>
    </row>
    <row r="375" spans="1:7" ht="16.5" thickBot="1">
      <c r="A375" s="28" t="s">
        <v>6</v>
      </c>
      <c r="B375" s="194" t="s">
        <v>1</v>
      </c>
      <c r="C375" s="176" t="s">
        <v>127</v>
      </c>
      <c r="D375" s="176" t="s">
        <v>120</v>
      </c>
      <c r="E375" s="194" t="s">
        <v>2</v>
      </c>
      <c r="F375" s="194" t="s">
        <v>3</v>
      </c>
      <c r="G375" s="2"/>
    </row>
    <row r="376" spans="1:7" ht="16.5" thickBot="1">
      <c r="A376" s="30">
        <v>1</v>
      </c>
      <c r="B376" s="214" t="s">
        <v>172</v>
      </c>
      <c r="C376" s="237" t="s">
        <v>71</v>
      </c>
      <c r="D376" s="147">
        <v>150</v>
      </c>
      <c r="E376" s="148"/>
      <c r="F376" s="238"/>
      <c r="G376" s="2"/>
    </row>
    <row r="377" spans="1:7" ht="16.5" thickBot="1">
      <c r="A377" s="28">
        <v>2</v>
      </c>
      <c r="B377" s="216" t="s">
        <v>173</v>
      </c>
      <c r="C377" s="239" t="s">
        <v>71</v>
      </c>
      <c r="D377" s="217">
        <v>150</v>
      </c>
      <c r="E377" s="121"/>
      <c r="F377" s="138"/>
      <c r="G377" s="2"/>
    </row>
    <row r="378" spans="2:8" ht="16.5" thickBot="1">
      <c r="B378" s="29"/>
      <c r="C378" s="37" t="s">
        <v>118</v>
      </c>
      <c r="D378" s="38">
        <f>SUM(D376:D377)</f>
        <v>300</v>
      </c>
      <c r="E378" s="79" t="s">
        <v>3</v>
      </c>
      <c r="F378" s="80"/>
      <c r="H378" s="51"/>
    </row>
    <row r="379" spans="2:8" ht="15.75">
      <c r="B379" s="29"/>
      <c r="C379" s="20"/>
      <c r="D379" s="20"/>
      <c r="E379" s="55" t="s">
        <v>98</v>
      </c>
      <c r="F379" s="71"/>
      <c r="H379" s="51"/>
    </row>
    <row r="380" spans="2:8" ht="16.5" thickBot="1">
      <c r="B380" s="29"/>
      <c r="C380" s="20"/>
      <c r="D380" s="31"/>
      <c r="E380" s="72" t="s">
        <v>4</v>
      </c>
      <c r="F380" s="73"/>
      <c r="H380" s="51"/>
    </row>
    <row r="381" spans="2:8" ht="15.75">
      <c r="B381" s="29"/>
      <c r="C381" s="20"/>
      <c r="D381" s="31"/>
      <c r="E381" s="31"/>
      <c r="F381" s="50"/>
      <c r="H381" s="51"/>
    </row>
    <row r="382" spans="2:8" ht="16.5" thickBot="1">
      <c r="B382" s="29"/>
      <c r="C382" s="20"/>
      <c r="D382" s="31"/>
      <c r="E382" s="31"/>
      <c r="F382" s="50"/>
      <c r="H382" s="51"/>
    </row>
    <row r="383" spans="2:8" ht="16.5" customHeight="1" thickBot="1">
      <c r="B383" s="29"/>
      <c r="C383" s="20"/>
      <c r="D383" s="279" t="s">
        <v>222</v>
      </c>
      <c r="E383" s="280"/>
      <c r="F383" s="104"/>
      <c r="H383" s="51"/>
    </row>
    <row r="384" spans="2:8" ht="15.75">
      <c r="B384" s="29"/>
      <c r="C384" s="20"/>
      <c r="D384" s="31"/>
      <c r="E384" s="31"/>
      <c r="F384" s="50"/>
      <c r="H384" s="51"/>
    </row>
    <row r="385" spans="2:8" ht="15.75">
      <c r="B385" s="29"/>
      <c r="C385" s="20"/>
      <c r="D385" s="31"/>
      <c r="E385" s="31"/>
      <c r="F385" s="50"/>
      <c r="H385" s="51"/>
    </row>
    <row r="386" spans="2:8" ht="15.75">
      <c r="B386" s="29"/>
      <c r="C386" s="20"/>
      <c r="D386" s="31"/>
      <c r="E386" s="31"/>
      <c r="F386" s="50"/>
      <c r="H386" s="51"/>
    </row>
    <row r="387" spans="2:8" ht="16.5" thickBot="1">
      <c r="B387" s="29"/>
      <c r="C387" s="20"/>
      <c r="D387" s="31"/>
      <c r="E387" s="31"/>
      <c r="F387" s="50"/>
      <c r="H387" s="51"/>
    </row>
    <row r="388" spans="1:8" ht="15.75">
      <c r="A388" s="285" t="s">
        <v>218</v>
      </c>
      <c r="B388" s="286"/>
      <c r="C388" s="286"/>
      <c r="D388" s="286"/>
      <c r="E388" s="286"/>
      <c r="F388" s="287"/>
      <c r="H388" s="51"/>
    </row>
    <row r="389" spans="1:8" ht="16.5" thickBot="1">
      <c r="A389" s="276" t="s">
        <v>119</v>
      </c>
      <c r="B389" s="277"/>
      <c r="C389" s="277"/>
      <c r="D389" s="277"/>
      <c r="E389" s="277"/>
      <c r="F389" s="278"/>
      <c r="H389" s="51"/>
    </row>
    <row r="390" spans="1:7" ht="16.5" thickBot="1">
      <c r="A390" s="174" t="s">
        <v>0</v>
      </c>
      <c r="B390" s="249" t="s">
        <v>1</v>
      </c>
      <c r="C390" s="176" t="s">
        <v>127</v>
      </c>
      <c r="D390" s="176" t="s">
        <v>120</v>
      </c>
      <c r="E390" s="176" t="s">
        <v>2</v>
      </c>
      <c r="F390" s="177" t="s">
        <v>3</v>
      </c>
      <c r="G390" s="2"/>
    </row>
    <row r="391" spans="1:7" ht="15.75">
      <c r="A391" s="221">
        <v>1</v>
      </c>
      <c r="B391" s="222" t="s">
        <v>191</v>
      </c>
      <c r="C391" s="223" t="s">
        <v>71</v>
      </c>
      <c r="D391" s="123">
        <v>105</v>
      </c>
      <c r="E391" s="39"/>
      <c r="F391" s="173"/>
      <c r="G391" s="2"/>
    </row>
    <row r="392" spans="1:7" ht="15.75">
      <c r="A392" s="213">
        <v>2</v>
      </c>
      <c r="B392" s="215" t="s">
        <v>202</v>
      </c>
      <c r="C392" s="133" t="s">
        <v>71</v>
      </c>
      <c r="D392" s="96">
        <v>60</v>
      </c>
      <c r="E392" s="11"/>
      <c r="F392" s="149"/>
      <c r="G392" s="2"/>
    </row>
    <row r="393" spans="1:7" ht="15.75">
      <c r="A393" s="221">
        <v>3</v>
      </c>
      <c r="B393" s="219" t="s">
        <v>225</v>
      </c>
      <c r="C393" s="133" t="s">
        <v>71</v>
      </c>
      <c r="D393" s="96">
        <v>60</v>
      </c>
      <c r="E393" s="11"/>
      <c r="F393" s="149"/>
      <c r="G393" s="2"/>
    </row>
    <row r="394" spans="1:7" ht="15.75">
      <c r="A394" s="213">
        <v>4</v>
      </c>
      <c r="B394" s="158" t="s">
        <v>179</v>
      </c>
      <c r="C394" s="133" t="s">
        <v>71</v>
      </c>
      <c r="D394" s="96">
        <v>240</v>
      </c>
      <c r="E394" s="11"/>
      <c r="F394" s="149"/>
      <c r="G394" s="2"/>
    </row>
    <row r="395" spans="1:7" ht="15.75">
      <c r="A395" s="221">
        <v>5</v>
      </c>
      <c r="B395" s="219" t="s">
        <v>233</v>
      </c>
      <c r="C395" s="133" t="s">
        <v>71</v>
      </c>
      <c r="D395" s="96">
        <v>45</v>
      </c>
      <c r="E395" s="11"/>
      <c r="F395" s="149"/>
      <c r="G395" s="2"/>
    </row>
    <row r="396" spans="1:7" ht="15.75">
      <c r="A396" s="213">
        <v>6</v>
      </c>
      <c r="B396" s="158" t="s">
        <v>121</v>
      </c>
      <c r="C396" s="133" t="s">
        <v>71</v>
      </c>
      <c r="D396" s="96">
        <v>30</v>
      </c>
      <c r="E396" s="11"/>
      <c r="F396" s="149"/>
      <c r="G396" s="2"/>
    </row>
    <row r="397" spans="1:7" ht="15.75">
      <c r="A397" s="221">
        <v>7</v>
      </c>
      <c r="B397" s="220" t="s">
        <v>208</v>
      </c>
      <c r="C397" s="133" t="s">
        <v>71</v>
      </c>
      <c r="D397" s="96">
        <v>180</v>
      </c>
      <c r="E397" s="11"/>
      <c r="F397" s="149"/>
      <c r="G397" s="2"/>
    </row>
    <row r="398" spans="1:7" ht="15.75">
      <c r="A398" s="213">
        <v>8</v>
      </c>
      <c r="B398" s="219" t="s">
        <v>192</v>
      </c>
      <c r="C398" s="133" t="s">
        <v>71</v>
      </c>
      <c r="D398" s="96">
        <v>30</v>
      </c>
      <c r="E398" s="11"/>
      <c r="F398" s="149"/>
      <c r="G398" s="2"/>
    </row>
    <row r="399" spans="1:7" ht="15.75">
      <c r="A399" s="221">
        <v>9</v>
      </c>
      <c r="B399" s="215" t="s">
        <v>148</v>
      </c>
      <c r="C399" s="133" t="s">
        <v>71</v>
      </c>
      <c r="D399" s="96">
        <v>30</v>
      </c>
      <c r="E399" s="11"/>
      <c r="F399" s="149"/>
      <c r="G399" s="2"/>
    </row>
    <row r="400" spans="1:7" ht="15.75">
      <c r="A400" s="213">
        <v>10</v>
      </c>
      <c r="B400" s="159" t="s">
        <v>156</v>
      </c>
      <c r="C400" s="133" t="s">
        <v>71</v>
      </c>
      <c r="D400" s="96">
        <v>165</v>
      </c>
      <c r="E400" s="11"/>
      <c r="F400" s="149"/>
      <c r="G400" s="2"/>
    </row>
    <row r="401" spans="1:7" ht="15.75">
      <c r="A401" s="221">
        <v>11</v>
      </c>
      <c r="B401" s="158" t="s">
        <v>28</v>
      </c>
      <c r="C401" s="133" t="s">
        <v>71</v>
      </c>
      <c r="D401" s="96">
        <v>75</v>
      </c>
      <c r="E401" s="11"/>
      <c r="F401" s="149"/>
      <c r="G401" s="2"/>
    </row>
    <row r="402" spans="1:7" ht="15.75">
      <c r="A402" s="213">
        <v>12</v>
      </c>
      <c r="B402" s="158" t="s">
        <v>135</v>
      </c>
      <c r="C402" s="133" t="s">
        <v>71</v>
      </c>
      <c r="D402" s="96">
        <v>390</v>
      </c>
      <c r="E402" s="11"/>
      <c r="F402" s="149"/>
      <c r="G402" s="2"/>
    </row>
    <row r="403" spans="1:7" ht="15.75">
      <c r="A403" s="221">
        <v>13</v>
      </c>
      <c r="B403" s="219" t="s">
        <v>193</v>
      </c>
      <c r="C403" s="133" t="s">
        <v>71</v>
      </c>
      <c r="D403" s="96">
        <v>480</v>
      </c>
      <c r="E403" s="11"/>
      <c r="F403" s="149"/>
      <c r="G403" s="2"/>
    </row>
    <row r="404" spans="1:7" ht="15.75">
      <c r="A404" s="213">
        <v>14</v>
      </c>
      <c r="B404" s="215" t="s">
        <v>67</v>
      </c>
      <c r="C404" s="133" t="s">
        <v>71</v>
      </c>
      <c r="D404" s="96">
        <v>420</v>
      </c>
      <c r="E404" s="11"/>
      <c r="F404" s="149"/>
      <c r="G404" s="2"/>
    </row>
    <row r="405" spans="1:7" ht="15.75">
      <c r="A405" s="221">
        <v>15</v>
      </c>
      <c r="B405" s="159" t="s">
        <v>161</v>
      </c>
      <c r="C405" s="133" t="s">
        <v>71</v>
      </c>
      <c r="D405" s="96">
        <v>105</v>
      </c>
      <c r="E405" s="11"/>
      <c r="F405" s="149"/>
      <c r="G405" s="2"/>
    </row>
    <row r="406" spans="1:7" ht="15.75">
      <c r="A406" s="213">
        <v>16</v>
      </c>
      <c r="B406" s="219" t="s">
        <v>207</v>
      </c>
      <c r="C406" s="133" t="s">
        <v>71</v>
      </c>
      <c r="D406" s="96">
        <v>315</v>
      </c>
      <c r="E406" s="11"/>
      <c r="F406" s="149"/>
      <c r="G406" s="2"/>
    </row>
    <row r="407" spans="1:7" ht="15.75">
      <c r="A407" s="221">
        <v>17</v>
      </c>
      <c r="B407" s="219" t="s">
        <v>194</v>
      </c>
      <c r="C407" s="133" t="s">
        <v>71</v>
      </c>
      <c r="D407" s="96">
        <v>795</v>
      </c>
      <c r="E407" s="11"/>
      <c r="F407" s="149"/>
      <c r="G407" s="2"/>
    </row>
    <row r="408" spans="1:6" ht="15.75">
      <c r="A408" s="213">
        <v>18</v>
      </c>
      <c r="B408" s="215" t="s">
        <v>157</v>
      </c>
      <c r="C408" s="133" t="s">
        <v>71</v>
      </c>
      <c r="D408" s="96">
        <v>120</v>
      </c>
      <c r="E408" s="11"/>
      <c r="F408" s="149"/>
    </row>
    <row r="409" spans="1:6" ht="15.75">
      <c r="A409" s="221">
        <v>19</v>
      </c>
      <c r="B409" s="215" t="s">
        <v>79</v>
      </c>
      <c r="C409" s="133" t="s">
        <v>71</v>
      </c>
      <c r="D409" s="96">
        <v>120</v>
      </c>
      <c r="E409" s="11"/>
      <c r="F409" s="149"/>
    </row>
    <row r="410" spans="1:6" ht="15.75">
      <c r="A410" s="213">
        <v>20</v>
      </c>
      <c r="B410" s="215" t="s">
        <v>158</v>
      </c>
      <c r="C410" s="133" t="s">
        <v>71</v>
      </c>
      <c r="D410" s="96">
        <v>120</v>
      </c>
      <c r="E410" s="11"/>
      <c r="F410" s="149"/>
    </row>
    <row r="411" spans="1:7" ht="15.75">
      <c r="A411" s="221">
        <v>21</v>
      </c>
      <c r="B411" s="158" t="s">
        <v>32</v>
      </c>
      <c r="C411" s="133" t="s">
        <v>71</v>
      </c>
      <c r="D411" s="96">
        <v>750</v>
      </c>
      <c r="E411" s="11"/>
      <c r="F411" s="149"/>
      <c r="G411" s="2"/>
    </row>
    <row r="412" spans="1:7" ht="15.75">
      <c r="A412" s="213">
        <v>22</v>
      </c>
      <c r="B412" s="219" t="s">
        <v>195</v>
      </c>
      <c r="C412" s="133" t="s">
        <v>71</v>
      </c>
      <c r="D412" s="96">
        <v>1830</v>
      </c>
      <c r="E412" s="11"/>
      <c r="F412" s="149"/>
      <c r="G412" s="2"/>
    </row>
    <row r="413" spans="1:7" ht="15.75">
      <c r="A413" s="221">
        <v>23</v>
      </c>
      <c r="B413" s="219" t="s">
        <v>196</v>
      </c>
      <c r="C413" s="133" t="s">
        <v>71</v>
      </c>
      <c r="D413" s="96">
        <v>450</v>
      </c>
      <c r="E413" s="11"/>
      <c r="F413" s="149"/>
      <c r="G413" s="2"/>
    </row>
    <row r="414" spans="1:7" ht="15.75">
      <c r="A414" s="213">
        <v>24</v>
      </c>
      <c r="B414" s="215" t="s">
        <v>35</v>
      </c>
      <c r="C414" s="133" t="s">
        <v>71</v>
      </c>
      <c r="D414" s="96">
        <v>30</v>
      </c>
      <c r="E414" s="11"/>
      <c r="F414" s="149"/>
      <c r="G414" s="2"/>
    </row>
    <row r="415" spans="1:7" ht="15.75">
      <c r="A415" s="221">
        <v>25</v>
      </c>
      <c r="B415" s="159" t="s">
        <v>186</v>
      </c>
      <c r="C415" s="133" t="s">
        <v>71</v>
      </c>
      <c r="D415" s="96">
        <v>45</v>
      </c>
      <c r="E415" s="11"/>
      <c r="F415" s="149"/>
      <c r="G415" s="2"/>
    </row>
    <row r="416" spans="1:7" ht="31.5">
      <c r="A416" s="213">
        <v>26</v>
      </c>
      <c r="B416" s="159" t="s">
        <v>203</v>
      </c>
      <c r="C416" s="133" t="s">
        <v>71</v>
      </c>
      <c r="D416" s="96">
        <v>90</v>
      </c>
      <c r="E416" s="11"/>
      <c r="F416" s="149"/>
      <c r="G416" s="2"/>
    </row>
    <row r="417" spans="1:7" ht="30">
      <c r="A417" s="221">
        <v>27</v>
      </c>
      <c r="B417" s="219" t="s">
        <v>209</v>
      </c>
      <c r="C417" s="133" t="s">
        <v>71</v>
      </c>
      <c r="D417" s="96">
        <v>90</v>
      </c>
      <c r="E417" s="11"/>
      <c r="F417" s="149"/>
      <c r="G417" s="2"/>
    </row>
    <row r="418" spans="1:7" ht="15.75">
      <c r="A418" s="213">
        <v>28</v>
      </c>
      <c r="B418" s="219" t="s">
        <v>210</v>
      </c>
      <c r="C418" s="133" t="s">
        <v>71</v>
      </c>
      <c r="D418" s="96">
        <v>135</v>
      </c>
      <c r="E418" s="11"/>
      <c r="F418" s="149"/>
      <c r="G418" s="2"/>
    </row>
    <row r="419" spans="1:7" ht="15.75">
      <c r="A419" s="221">
        <v>29</v>
      </c>
      <c r="B419" s="219" t="s">
        <v>197</v>
      </c>
      <c r="C419" s="133" t="s">
        <v>71</v>
      </c>
      <c r="D419" s="96">
        <v>15</v>
      </c>
      <c r="E419" s="11"/>
      <c r="F419" s="149"/>
      <c r="G419" s="2"/>
    </row>
    <row r="420" spans="1:7" ht="15.75">
      <c r="A420" s="213">
        <v>30</v>
      </c>
      <c r="B420" s="219" t="s">
        <v>198</v>
      </c>
      <c r="C420" s="133" t="s">
        <v>71</v>
      </c>
      <c r="D420" s="96">
        <v>150</v>
      </c>
      <c r="E420" s="11"/>
      <c r="F420" s="149"/>
      <c r="G420" s="2"/>
    </row>
    <row r="421" spans="1:7" ht="15.75">
      <c r="A421" s="221">
        <v>31</v>
      </c>
      <c r="B421" s="219" t="s">
        <v>199</v>
      </c>
      <c r="C421" s="133" t="s">
        <v>71</v>
      </c>
      <c r="D421" s="96">
        <v>45</v>
      </c>
      <c r="E421" s="11"/>
      <c r="F421" s="149"/>
      <c r="G421" s="2"/>
    </row>
    <row r="422" spans="1:7" ht="15.75">
      <c r="A422" s="213">
        <v>32</v>
      </c>
      <c r="B422" s="215" t="s">
        <v>206</v>
      </c>
      <c r="C422" s="133" t="s">
        <v>71</v>
      </c>
      <c r="D422" s="96">
        <v>60</v>
      </c>
      <c r="E422" s="11"/>
      <c r="F422" s="149"/>
      <c r="G422" s="2"/>
    </row>
    <row r="423" spans="1:7" ht="15.75">
      <c r="A423" s="221">
        <v>33</v>
      </c>
      <c r="B423" s="158" t="s">
        <v>27</v>
      </c>
      <c r="C423" s="133" t="s">
        <v>71</v>
      </c>
      <c r="D423" s="96">
        <v>30</v>
      </c>
      <c r="E423" s="11"/>
      <c r="F423" s="149"/>
      <c r="G423" s="2"/>
    </row>
    <row r="424" spans="1:7" ht="15.75">
      <c r="A424" s="213">
        <v>34</v>
      </c>
      <c r="B424" s="158" t="s">
        <v>110</v>
      </c>
      <c r="C424" s="133" t="s">
        <v>71</v>
      </c>
      <c r="D424" s="96">
        <v>120</v>
      </c>
      <c r="E424" s="11"/>
      <c r="F424" s="149"/>
      <c r="G424" s="2"/>
    </row>
    <row r="425" spans="1:7" ht="15.75">
      <c r="A425" s="221">
        <v>35</v>
      </c>
      <c r="B425" s="219" t="s">
        <v>200</v>
      </c>
      <c r="C425" s="133" t="s">
        <v>71</v>
      </c>
      <c r="D425" s="96">
        <v>105</v>
      </c>
      <c r="E425" s="11"/>
      <c r="F425" s="149"/>
      <c r="G425" s="2"/>
    </row>
    <row r="426" spans="1:6" ht="31.5">
      <c r="A426" s="213">
        <v>36</v>
      </c>
      <c r="B426" s="227" t="s">
        <v>212</v>
      </c>
      <c r="C426" s="133" t="s">
        <v>71</v>
      </c>
      <c r="D426" s="96">
        <v>39</v>
      </c>
      <c r="E426" s="90"/>
      <c r="F426" s="150"/>
    </row>
    <row r="427" spans="1:6" ht="31.5">
      <c r="A427" s="221">
        <v>37</v>
      </c>
      <c r="B427" s="159" t="s">
        <v>213</v>
      </c>
      <c r="C427" s="133" t="s">
        <v>71</v>
      </c>
      <c r="D427" s="96">
        <v>42</v>
      </c>
      <c r="E427" s="11"/>
      <c r="F427" s="149"/>
    </row>
    <row r="428" spans="1:6" ht="15.75">
      <c r="A428" s="213">
        <v>38</v>
      </c>
      <c r="B428" s="159" t="s">
        <v>214</v>
      </c>
      <c r="C428" s="133" t="s">
        <v>71</v>
      </c>
      <c r="D428" s="96">
        <v>39</v>
      </c>
      <c r="E428" s="11"/>
      <c r="F428" s="149"/>
    </row>
    <row r="429" spans="1:7" ht="15.75">
      <c r="A429" s="221">
        <v>39</v>
      </c>
      <c r="B429" s="158" t="s">
        <v>20</v>
      </c>
      <c r="C429" s="133" t="s">
        <v>71</v>
      </c>
      <c r="D429" s="96">
        <v>300</v>
      </c>
      <c r="E429" s="11"/>
      <c r="F429" s="149"/>
      <c r="G429" s="2"/>
    </row>
    <row r="430" spans="1:7" ht="15.75">
      <c r="A430" s="213">
        <v>40</v>
      </c>
      <c r="B430" s="219" t="s">
        <v>201</v>
      </c>
      <c r="C430" s="133" t="s">
        <v>71</v>
      </c>
      <c r="D430" s="96">
        <v>150</v>
      </c>
      <c r="E430" s="11"/>
      <c r="F430" s="149"/>
      <c r="G430" s="2"/>
    </row>
    <row r="431" spans="1:7" ht="31.5">
      <c r="A431" s="221">
        <v>41</v>
      </c>
      <c r="B431" s="158" t="s">
        <v>204</v>
      </c>
      <c r="C431" s="133" t="s">
        <v>71</v>
      </c>
      <c r="D431" s="96">
        <v>15</v>
      </c>
      <c r="E431" s="11"/>
      <c r="F431" s="149"/>
      <c r="G431" s="2"/>
    </row>
    <row r="432" spans="1:7" ht="31.5">
      <c r="A432" s="213">
        <v>42</v>
      </c>
      <c r="B432" s="158" t="s">
        <v>144</v>
      </c>
      <c r="C432" s="133" t="s">
        <v>71</v>
      </c>
      <c r="D432" s="96">
        <v>30</v>
      </c>
      <c r="E432" s="11"/>
      <c r="F432" s="149"/>
      <c r="G432" s="2"/>
    </row>
    <row r="433" spans="1:7" ht="15.75">
      <c r="A433" s="221">
        <v>43</v>
      </c>
      <c r="B433" s="219" t="s">
        <v>205</v>
      </c>
      <c r="C433" s="133" t="s">
        <v>71</v>
      </c>
      <c r="D433" s="96">
        <v>450</v>
      </c>
      <c r="E433" s="11"/>
      <c r="F433" s="149"/>
      <c r="G433" s="2"/>
    </row>
    <row r="434" spans="1:6" ht="16.5" thickBot="1">
      <c r="A434" s="213">
        <v>44</v>
      </c>
      <c r="B434" s="160" t="s">
        <v>162</v>
      </c>
      <c r="C434" s="232" t="s">
        <v>71</v>
      </c>
      <c r="D434" s="178">
        <v>45</v>
      </c>
      <c r="E434" s="153"/>
      <c r="F434" s="152"/>
    </row>
    <row r="435" spans="1:8" ht="16.5" thickBot="1">
      <c r="A435" s="151"/>
      <c r="B435" s="151"/>
      <c r="C435" s="16" t="s">
        <v>149</v>
      </c>
      <c r="D435" s="248">
        <f>SUM(D391:D434)</f>
        <v>8940</v>
      </c>
      <c r="E435" s="59" t="s">
        <v>3</v>
      </c>
      <c r="F435" s="181"/>
      <c r="H435" s="51"/>
    </row>
    <row r="436" spans="1:8" ht="15.75">
      <c r="A436" s="151"/>
      <c r="B436" s="151"/>
      <c r="C436" s="14"/>
      <c r="D436" s="14"/>
      <c r="E436" s="61" t="s">
        <v>98</v>
      </c>
      <c r="F436" s="62"/>
      <c r="H436" s="51"/>
    </row>
    <row r="437" spans="1:8" ht="16.5" thickBot="1">
      <c r="A437" s="151"/>
      <c r="B437" s="151"/>
      <c r="C437" s="19"/>
      <c r="D437" s="19"/>
      <c r="E437" s="63" t="s">
        <v>4</v>
      </c>
      <c r="F437" s="64"/>
      <c r="H437" s="51"/>
    </row>
    <row r="438" spans="2:8" ht="15.75">
      <c r="B438" s="29"/>
      <c r="C438" s="20"/>
      <c r="D438" s="31"/>
      <c r="E438" s="31"/>
      <c r="F438" s="50"/>
      <c r="H438" s="51"/>
    </row>
    <row r="439" spans="2:8" ht="16.5" thickBot="1">
      <c r="B439" s="29"/>
      <c r="C439" s="20"/>
      <c r="D439" s="31"/>
      <c r="E439" s="31"/>
      <c r="F439" s="50"/>
      <c r="H439" s="51"/>
    </row>
    <row r="440" spans="1:8" ht="15.75">
      <c r="A440" s="285" t="s">
        <v>215</v>
      </c>
      <c r="B440" s="286"/>
      <c r="C440" s="286"/>
      <c r="D440" s="286"/>
      <c r="E440" s="286"/>
      <c r="F440" s="287"/>
      <c r="H440" s="51"/>
    </row>
    <row r="441" spans="1:8" ht="16.5" thickBot="1">
      <c r="A441" s="288" t="s">
        <v>119</v>
      </c>
      <c r="B441" s="289"/>
      <c r="C441" s="289"/>
      <c r="D441" s="289"/>
      <c r="E441" s="289"/>
      <c r="F441" s="290"/>
      <c r="H441" s="51"/>
    </row>
    <row r="442" spans="1:8" ht="16.5" thickBot="1">
      <c r="A442" s="174" t="s">
        <v>0</v>
      </c>
      <c r="B442" s="175" t="s">
        <v>1</v>
      </c>
      <c r="C442" s="176" t="s">
        <v>127</v>
      </c>
      <c r="D442" s="176" t="s">
        <v>120</v>
      </c>
      <c r="E442" s="176" t="s">
        <v>2</v>
      </c>
      <c r="F442" s="177" t="s">
        <v>3</v>
      </c>
      <c r="H442" s="51"/>
    </row>
    <row r="443" spans="1:8" ht="31.5">
      <c r="A443" s="225">
        <v>1</v>
      </c>
      <c r="B443" s="172" t="s">
        <v>211</v>
      </c>
      <c r="C443" s="223" t="s">
        <v>42</v>
      </c>
      <c r="D443" s="123">
        <v>420</v>
      </c>
      <c r="E443" s="106"/>
      <c r="F443" s="173"/>
      <c r="H443" s="51"/>
    </row>
    <row r="444" spans="1:8" s="113" customFormat="1" ht="47.25">
      <c r="A444" s="226">
        <v>2</v>
      </c>
      <c r="B444" s="119" t="s">
        <v>168</v>
      </c>
      <c r="C444" s="223" t="s">
        <v>42</v>
      </c>
      <c r="D444" s="96">
        <v>1290</v>
      </c>
      <c r="E444" s="106"/>
      <c r="F444" s="141"/>
      <c r="G444" s="114"/>
      <c r="H444" s="51"/>
    </row>
    <row r="445" spans="1:8" ht="47.25">
      <c r="A445" s="225">
        <v>3</v>
      </c>
      <c r="B445" s="143" t="s">
        <v>230</v>
      </c>
      <c r="C445" s="223" t="s">
        <v>42</v>
      </c>
      <c r="D445" s="96">
        <v>990</v>
      </c>
      <c r="E445" s="90"/>
      <c r="F445" s="141"/>
      <c r="H445" s="51"/>
    </row>
    <row r="446" spans="1:8" ht="31.5">
      <c r="A446" s="226">
        <v>4</v>
      </c>
      <c r="B446" s="209" t="s">
        <v>227</v>
      </c>
      <c r="C446" s="223" t="s">
        <v>42</v>
      </c>
      <c r="D446" s="96">
        <v>450</v>
      </c>
      <c r="E446" s="106"/>
      <c r="F446" s="94"/>
      <c r="H446" s="51"/>
    </row>
    <row r="447" spans="1:8" ht="31.5">
      <c r="A447" s="225">
        <v>5</v>
      </c>
      <c r="B447" s="209" t="s">
        <v>228</v>
      </c>
      <c r="C447" s="223" t="s">
        <v>42</v>
      </c>
      <c r="D447" s="96">
        <v>150</v>
      </c>
      <c r="E447" s="106"/>
      <c r="F447" s="94"/>
      <c r="H447" s="51"/>
    </row>
    <row r="448" spans="1:8" ht="31.5">
      <c r="A448" s="226">
        <v>6</v>
      </c>
      <c r="B448" s="209" t="s">
        <v>231</v>
      </c>
      <c r="C448" s="223" t="s">
        <v>42</v>
      </c>
      <c r="D448" s="96">
        <v>150</v>
      </c>
      <c r="E448" s="106"/>
      <c r="F448" s="95"/>
      <c r="H448" s="51"/>
    </row>
    <row r="449" spans="1:8" ht="16.5" thickBot="1">
      <c r="A449" s="225">
        <v>7</v>
      </c>
      <c r="B449" s="224" t="s">
        <v>226</v>
      </c>
      <c r="C449" s="232" t="s">
        <v>71</v>
      </c>
      <c r="D449" s="178">
        <v>255</v>
      </c>
      <c r="E449" s="146"/>
      <c r="F449" s="218"/>
      <c r="H449" s="51"/>
    </row>
    <row r="450" spans="2:6" ht="16.5" thickBot="1">
      <c r="B450" s="29"/>
      <c r="C450" s="233" t="s">
        <v>232</v>
      </c>
      <c r="D450" s="234">
        <f>SUM(D443:D448)</f>
        <v>3450</v>
      </c>
      <c r="E450" s="230" t="s">
        <v>3</v>
      </c>
      <c r="F450" s="115"/>
    </row>
    <row r="451" spans="2:6" ht="16.5" thickBot="1">
      <c r="B451" s="29"/>
      <c r="C451" s="235" t="s">
        <v>123</v>
      </c>
      <c r="D451" s="236">
        <f>D449</f>
        <v>255</v>
      </c>
      <c r="E451" s="231" t="s">
        <v>98</v>
      </c>
      <c r="F451" s="62"/>
    </row>
    <row r="452" spans="2:6" ht="16.5" thickBot="1">
      <c r="B452" s="29"/>
      <c r="C452" s="19"/>
      <c r="D452" s="19"/>
      <c r="E452" s="63" t="s">
        <v>4</v>
      </c>
      <c r="F452" s="86"/>
    </row>
    <row r="453" spans="2:8" ht="16.5" thickBot="1">
      <c r="B453" s="29"/>
      <c r="C453" s="20"/>
      <c r="D453" s="31"/>
      <c r="E453" s="31"/>
      <c r="F453" s="50"/>
      <c r="H453" s="51"/>
    </row>
    <row r="454" spans="2:8" ht="16.5" thickBot="1">
      <c r="B454" s="29"/>
      <c r="C454" s="20"/>
      <c r="D454" s="279" t="s">
        <v>223</v>
      </c>
      <c r="E454" s="280"/>
      <c r="F454" s="104"/>
      <c r="H454" s="51"/>
    </row>
    <row r="455" spans="2:8" ht="15.75">
      <c r="B455" s="29"/>
      <c r="C455" s="20"/>
      <c r="D455" s="31"/>
      <c r="E455" s="31"/>
      <c r="F455" s="50"/>
      <c r="H455" s="51"/>
    </row>
    <row r="456" spans="2:8" ht="15.75">
      <c r="B456" s="29"/>
      <c r="C456" s="20"/>
      <c r="D456" s="31"/>
      <c r="E456" s="31"/>
      <c r="F456" s="50"/>
      <c r="H456" s="51"/>
    </row>
    <row r="457" spans="2:8" ht="15.75">
      <c r="B457" s="29"/>
      <c r="C457" s="20"/>
      <c r="D457" s="31"/>
      <c r="E457" s="31"/>
      <c r="F457" s="50"/>
      <c r="H457" s="51"/>
    </row>
    <row r="458" spans="2:8" ht="15.75">
      <c r="B458" s="29"/>
      <c r="C458" s="20"/>
      <c r="D458" s="31"/>
      <c r="E458" s="31"/>
      <c r="F458" s="50"/>
      <c r="H458" s="51"/>
    </row>
    <row r="459" spans="2:8" ht="16.5" thickBot="1">
      <c r="B459" s="29"/>
      <c r="C459" s="20"/>
      <c r="D459" s="31"/>
      <c r="E459" s="31"/>
      <c r="F459" s="50"/>
      <c r="H459" s="51"/>
    </row>
    <row r="460" spans="1:8" ht="15.75">
      <c r="A460" s="285" t="s">
        <v>217</v>
      </c>
      <c r="B460" s="286"/>
      <c r="C460" s="286"/>
      <c r="D460" s="286"/>
      <c r="E460" s="286"/>
      <c r="F460" s="287"/>
      <c r="H460" s="51"/>
    </row>
    <row r="461" spans="1:8" ht="16.5" thickBot="1">
      <c r="A461" s="276" t="s">
        <v>119</v>
      </c>
      <c r="B461" s="277"/>
      <c r="C461" s="277"/>
      <c r="D461" s="277"/>
      <c r="E461" s="277"/>
      <c r="F461" s="278"/>
      <c r="H461" s="51"/>
    </row>
    <row r="462" spans="1:8" ht="16.5" thickBot="1">
      <c r="A462" s="174" t="s">
        <v>0</v>
      </c>
      <c r="B462" s="175" t="s">
        <v>1</v>
      </c>
      <c r="C462" s="176" t="s">
        <v>127</v>
      </c>
      <c r="D462" s="176" t="s">
        <v>120</v>
      </c>
      <c r="E462" s="176" t="s">
        <v>2</v>
      </c>
      <c r="F462" s="177" t="s">
        <v>3</v>
      </c>
      <c r="H462" s="51"/>
    </row>
    <row r="463" spans="1:8" ht="15.75">
      <c r="A463" s="171">
        <v>1</v>
      </c>
      <c r="B463" s="172" t="s">
        <v>156</v>
      </c>
      <c r="C463" s="123" t="s">
        <v>71</v>
      </c>
      <c r="D463" s="123">
        <v>378</v>
      </c>
      <c r="E463" s="39"/>
      <c r="F463" s="173"/>
      <c r="H463" s="51"/>
    </row>
    <row r="464" spans="1:8" ht="15.75">
      <c r="A464" s="157">
        <v>2</v>
      </c>
      <c r="B464" s="40" t="s">
        <v>157</v>
      </c>
      <c r="C464" s="96" t="s">
        <v>71</v>
      </c>
      <c r="D464" s="96">
        <v>126</v>
      </c>
      <c r="E464" s="11"/>
      <c r="F464" s="149"/>
      <c r="H464" s="51"/>
    </row>
    <row r="465" spans="1:8" ht="15.75">
      <c r="A465" s="157">
        <v>3</v>
      </c>
      <c r="B465" s="40" t="s">
        <v>79</v>
      </c>
      <c r="C465" s="96" t="s">
        <v>71</v>
      </c>
      <c r="D465" s="96">
        <v>126</v>
      </c>
      <c r="E465" s="11"/>
      <c r="F465" s="149"/>
      <c r="H465" s="51"/>
    </row>
    <row r="466" spans="1:8" ht="15.75">
      <c r="A466" s="157">
        <v>4</v>
      </c>
      <c r="B466" s="40" t="s">
        <v>158</v>
      </c>
      <c r="C466" s="96" t="s">
        <v>71</v>
      </c>
      <c r="D466" s="96">
        <v>126</v>
      </c>
      <c r="E466" s="11"/>
      <c r="F466" s="149"/>
      <c r="H466" s="51"/>
    </row>
    <row r="467" spans="1:8" ht="31.5">
      <c r="A467" s="157">
        <v>5</v>
      </c>
      <c r="B467" s="118" t="s">
        <v>159</v>
      </c>
      <c r="C467" s="96" t="s">
        <v>71</v>
      </c>
      <c r="D467" s="96">
        <v>252</v>
      </c>
      <c r="E467" s="11"/>
      <c r="F467" s="149"/>
      <c r="H467" s="51"/>
    </row>
    <row r="468" spans="1:8" ht="15.75">
      <c r="A468" s="157">
        <v>6</v>
      </c>
      <c r="B468" s="118" t="s">
        <v>160</v>
      </c>
      <c r="C468" s="96" t="s">
        <v>71</v>
      </c>
      <c r="D468" s="96">
        <v>1512</v>
      </c>
      <c r="E468" s="11"/>
      <c r="F468" s="149"/>
      <c r="H468" s="51"/>
    </row>
    <row r="469" spans="1:8" ht="15.75">
      <c r="A469" s="157">
        <v>7</v>
      </c>
      <c r="B469" s="118" t="s">
        <v>186</v>
      </c>
      <c r="C469" s="96" t="s">
        <v>71</v>
      </c>
      <c r="D469" s="96">
        <v>189</v>
      </c>
      <c r="E469" s="11"/>
      <c r="F469" s="149"/>
      <c r="H469" s="51"/>
    </row>
    <row r="470" spans="1:8" ht="15.75">
      <c r="A470" s="157">
        <v>8</v>
      </c>
      <c r="B470" s="40" t="s">
        <v>175</v>
      </c>
      <c r="C470" s="96" t="s">
        <v>71</v>
      </c>
      <c r="D470" s="96">
        <v>189</v>
      </c>
      <c r="E470" s="11"/>
      <c r="F470" s="149"/>
      <c r="H470" s="51"/>
    </row>
    <row r="471" spans="1:8" ht="15.75">
      <c r="A471" s="157">
        <v>9</v>
      </c>
      <c r="B471" s="118" t="s">
        <v>122</v>
      </c>
      <c r="C471" s="96" t="s">
        <v>71</v>
      </c>
      <c r="D471" s="96">
        <v>378</v>
      </c>
      <c r="E471" s="11"/>
      <c r="F471" s="149"/>
      <c r="H471" s="51"/>
    </row>
    <row r="472" spans="1:8" ht="15.75">
      <c r="A472" s="157">
        <v>10</v>
      </c>
      <c r="B472" s="88" t="s">
        <v>184</v>
      </c>
      <c r="C472" s="96" t="s">
        <v>71</v>
      </c>
      <c r="D472" s="96">
        <v>300</v>
      </c>
      <c r="E472" s="11"/>
      <c r="F472" s="149"/>
      <c r="H472" s="51"/>
    </row>
    <row r="473" spans="1:8" ht="15.75">
      <c r="A473" s="157">
        <v>11</v>
      </c>
      <c r="B473" s="88" t="s">
        <v>179</v>
      </c>
      <c r="C473" s="96" t="s">
        <v>71</v>
      </c>
      <c r="D473" s="96">
        <v>300</v>
      </c>
      <c r="E473" s="11"/>
      <c r="F473" s="149"/>
      <c r="H473" s="51"/>
    </row>
    <row r="474" spans="1:8" ht="15.75">
      <c r="A474" s="157">
        <v>12</v>
      </c>
      <c r="B474" s="118" t="s">
        <v>178</v>
      </c>
      <c r="C474" s="96" t="s">
        <v>71</v>
      </c>
      <c r="D474" s="96">
        <v>33</v>
      </c>
      <c r="E474" s="11"/>
      <c r="F474" s="149"/>
      <c r="H474" s="51"/>
    </row>
    <row r="475" spans="1:8" ht="15.75">
      <c r="A475" s="157">
        <v>13</v>
      </c>
      <c r="B475" s="88" t="s">
        <v>135</v>
      </c>
      <c r="C475" s="96" t="s">
        <v>71</v>
      </c>
      <c r="D475" s="96">
        <v>1140</v>
      </c>
      <c r="E475" s="11"/>
      <c r="F475" s="149"/>
      <c r="H475" s="51"/>
    </row>
    <row r="476" spans="1:8" ht="31.5">
      <c r="A476" s="157">
        <v>14</v>
      </c>
      <c r="B476" s="118" t="s">
        <v>177</v>
      </c>
      <c r="C476" s="96" t="s">
        <v>71</v>
      </c>
      <c r="D476" s="96">
        <v>900</v>
      </c>
      <c r="E476" s="11"/>
      <c r="F476" s="149"/>
      <c r="H476" s="51"/>
    </row>
    <row r="477" spans="1:8" ht="31.5">
      <c r="A477" s="157">
        <v>15</v>
      </c>
      <c r="B477" s="118" t="s">
        <v>176</v>
      </c>
      <c r="C477" s="96" t="s">
        <v>71</v>
      </c>
      <c r="D477" s="96">
        <v>900</v>
      </c>
      <c r="E477" s="11"/>
      <c r="F477" s="149"/>
      <c r="H477" s="51"/>
    </row>
    <row r="478" spans="1:8" ht="15.75">
      <c r="A478" s="157">
        <v>16</v>
      </c>
      <c r="B478" s="88" t="s">
        <v>83</v>
      </c>
      <c r="C478" s="4" t="s">
        <v>71</v>
      </c>
      <c r="D478" s="96">
        <v>567</v>
      </c>
      <c r="E478" s="11"/>
      <c r="F478" s="149"/>
      <c r="H478" s="51"/>
    </row>
    <row r="479" spans="1:8" ht="15.75">
      <c r="A479" s="157">
        <v>17</v>
      </c>
      <c r="B479" s="118" t="s">
        <v>161</v>
      </c>
      <c r="C479" s="4" t="s">
        <v>71</v>
      </c>
      <c r="D479" s="96">
        <v>252</v>
      </c>
      <c r="E479" s="11"/>
      <c r="F479" s="149"/>
      <c r="H479" s="51"/>
    </row>
    <row r="480" spans="1:8" ht="15.75">
      <c r="A480" s="157">
        <v>18</v>
      </c>
      <c r="B480" s="40" t="s">
        <v>67</v>
      </c>
      <c r="C480" s="4" t="s">
        <v>71</v>
      </c>
      <c r="D480" s="96">
        <v>567</v>
      </c>
      <c r="E480" s="11"/>
      <c r="F480" s="149"/>
      <c r="H480" s="51"/>
    </row>
    <row r="481" spans="1:8" ht="15.75">
      <c r="A481" s="157">
        <v>19</v>
      </c>
      <c r="B481" s="88" t="s">
        <v>28</v>
      </c>
      <c r="C481" s="4" t="s">
        <v>71</v>
      </c>
      <c r="D481" s="96">
        <v>126</v>
      </c>
      <c r="E481" s="11"/>
      <c r="F481" s="149"/>
      <c r="H481" s="51"/>
    </row>
    <row r="482" spans="1:8" ht="31.5">
      <c r="A482" s="157">
        <v>20</v>
      </c>
      <c r="B482" s="88" t="s">
        <v>89</v>
      </c>
      <c r="C482" s="4" t="s">
        <v>71</v>
      </c>
      <c r="D482" s="96">
        <v>1512</v>
      </c>
      <c r="E482" s="11"/>
      <c r="F482" s="149"/>
      <c r="H482" s="51"/>
    </row>
    <row r="483" spans="1:8" ht="15.75">
      <c r="A483" s="157">
        <v>21</v>
      </c>
      <c r="B483" s="88" t="s">
        <v>145</v>
      </c>
      <c r="C483" s="4" t="s">
        <v>71</v>
      </c>
      <c r="D483" s="96">
        <v>2835</v>
      </c>
      <c r="E483" s="11"/>
      <c r="F483" s="149"/>
      <c r="H483" s="51"/>
    </row>
    <row r="484" spans="1:8" ht="15.75">
      <c r="A484" s="157">
        <v>22</v>
      </c>
      <c r="B484" s="88" t="s">
        <v>32</v>
      </c>
      <c r="C484" s="4" t="s">
        <v>71</v>
      </c>
      <c r="D484" s="96">
        <v>189</v>
      </c>
      <c r="E484" s="90"/>
      <c r="F484" s="150"/>
      <c r="H484" s="51"/>
    </row>
    <row r="485" spans="1:8" ht="15.75">
      <c r="A485" s="157">
        <v>23</v>
      </c>
      <c r="B485" s="88" t="s">
        <v>58</v>
      </c>
      <c r="C485" s="4" t="s">
        <v>71</v>
      </c>
      <c r="D485" s="96">
        <v>2268</v>
      </c>
      <c r="E485" s="11"/>
      <c r="F485" s="149"/>
      <c r="H485" s="51"/>
    </row>
    <row r="486" spans="1:8" ht="15.75">
      <c r="A486" s="157">
        <v>24</v>
      </c>
      <c r="B486" s="118" t="s">
        <v>162</v>
      </c>
      <c r="C486" s="4" t="s">
        <v>71</v>
      </c>
      <c r="D486" s="96">
        <v>126</v>
      </c>
      <c r="E486" s="11"/>
      <c r="F486" s="149"/>
      <c r="H486" s="51"/>
    </row>
    <row r="487" spans="1:8" ht="15.75">
      <c r="A487" s="157">
        <v>25</v>
      </c>
      <c r="B487" s="118" t="s">
        <v>174</v>
      </c>
      <c r="C487" s="4" t="s">
        <v>71</v>
      </c>
      <c r="D487" s="96">
        <v>63</v>
      </c>
      <c r="E487" s="11"/>
      <c r="F487" s="149"/>
      <c r="H487" s="51"/>
    </row>
    <row r="488" spans="1:8" ht="15.75">
      <c r="A488" s="157">
        <v>26</v>
      </c>
      <c r="B488" s="155" t="s">
        <v>185</v>
      </c>
      <c r="C488" s="4" t="s">
        <v>71</v>
      </c>
      <c r="D488" s="96">
        <v>150</v>
      </c>
      <c r="E488" s="153"/>
      <c r="F488" s="152"/>
      <c r="H488" s="51"/>
    </row>
    <row r="489" spans="1:8" ht="16.5" thickBot="1">
      <c r="A489" s="157">
        <v>27</v>
      </c>
      <c r="B489" s="156" t="s">
        <v>35</v>
      </c>
      <c r="C489" s="108" t="s">
        <v>71</v>
      </c>
      <c r="D489" s="178">
        <v>126</v>
      </c>
      <c r="E489" s="153"/>
      <c r="F489" s="152"/>
      <c r="H489" s="51"/>
    </row>
    <row r="490" spans="1:6" ht="16.5" thickBot="1">
      <c r="A490" s="13"/>
      <c r="B490" s="13"/>
      <c r="C490" s="16" t="s">
        <v>149</v>
      </c>
      <c r="D490" s="17">
        <f>SUM(D463:D489)</f>
        <v>15630</v>
      </c>
      <c r="E490" s="59" t="s">
        <v>3</v>
      </c>
      <c r="F490" s="181"/>
    </row>
    <row r="491" spans="1:6" ht="15.75">
      <c r="A491" s="13"/>
      <c r="B491" s="13"/>
      <c r="C491" s="14"/>
      <c r="D491" s="14"/>
      <c r="E491" s="179" t="s">
        <v>98</v>
      </c>
      <c r="F491" s="180"/>
    </row>
    <row r="492" spans="1:6" ht="16.5" thickBot="1">
      <c r="A492" s="13"/>
      <c r="B492" s="13"/>
      <c r="C492" s="19"/>
      <c r="D492" s="19"/>
      <c r="E492" s="63" t="s">
        <v>4</v>
      </c>
      <c r="F492" s="86"/>
    </row>
    <row r="493" spans="2:6" ht="15.75">
      <c r="B493" s="29"/>
      <c r="C493" s="20"/>
      <c r="D493" s="31"/>
      <c r="E493" s="31"/>
      <c r="F493" s="50"/>
    </row>
    <row r="494" spans="2:6" ht="16.5" thickBot="1">
      <c r="B494" s="29"/>
      <c r="C494" s="20"/>
      <c r="D494" s="31"/>
      <c r="E494" s="31"/>
      <c r="F494" s="50"/>
    </row>
    <row r="495" spans="1:8" ht="15.75">
      <c r="A495" s="285" t="s">
        <v>216</v>
      </c>
      <c r="B495" s="286"/>
      <c r="C495" s="286"/>
      <c r="D495" s="286"/>
      <c r="E495" s="286"/>
      <c r="F495" s="287"/>
      <c r="H495" s="51"/>
    </row>
    <row r="496" spans="1:8" ht="16.5" thickBot="1">
      <c r="A496" s="276" t="s">
        <v>119</v>
      </c>
      <c r="B496" s="277"/>
      <c r="C496" s="277"/>
      <c r="D496" s="277"/>
      <c r="E496" s="277"/>
      <c r="F496" s="278"/>
      <c r="H496" s="51"/>
    </row>
    <row r="497" spans="1:8" ht="16.5" thickBot="1">
      <c r="A497" s="174" t="s">
        <v>0</v>
      </c>
      <c r="B497" s="175" t="s">
        <v>1</v>
      </c>
      <c r="C497" s="176" t="s">
        <v>127</v>
      </c>
      <c r="D497" s="176" t="s">
        <v>120</v>
      </c>
      <c r="E497" s="176" t="s">
        <v>2</v>
      </c>
      <c r="F497" s="177" t="s">
        <v>3</v>
      </c>
      <c r="H497" s="51"/>
    </row>
    <row r="498" spans="1:8" ht="47.25">
      <c r="A498" s="183">
        <v>1</v>
      </c>
      <c r="B498" s="184" t="s">
        <v>168</v>
      </c>
      <c r="C498" s="185" t="s">
        <v>42</v>
      </c>
      <c r="D498" s="123">
        <v>4500</v>
      </c>
      <c r="E498" s="106"/>
      <c r="F498" s="186"/>
      <c r="H498" s="51"/>
    </row>
    <row r="499" spans="1:8" ht="32.25" thickBot="1">
      <c r="A499" s="116">
        <v>2</v>
      </c>
      <c r="B499" s="120" t="s">
        <v>211</v>
      </c>
      <c r="C499" s="182" t="s">
        <v>42</v>
      </c>
      <c r="D499" s="178">
        <v>2100</v>
      </c>
      <c r="E499" s="153"/>
      <c r="F499" s="152"/>
      <c r="H499" s="51"/>
    </row>
    <row r="500" spans="2:6" ht="16.5" thickBot="1">
      <c r="B500" s="29"/>
      <c r="C500" s="16" t="s">
        <v>149</v>
      </c>
      <c r="D500" s="17">
        <f>SUM(D498:D499)</f>
        <v>6600</v>
      </c>
      <c r="E500" s="59" t="s">
        <v>3</v>
      </c>
      <c r="F500" s="181"/>
    </row>
    <row r="501" spans="2:6" ht="15.75">
      <c r="B501" s="29"/>
      <c r="C501" s="14"/>
      <c r="D501" s="14"/>
      <c r="E501" s="61" t="s">
        <v>98</v>
      </c>
      <c r="F501" s="62"/>
    </row>
    <row r="502" spans="2:6" ht="16.5" thickBot="1">
      <c r="B502" s="29"/>
      <c r="C502" s="19"/>
      <c r="D502" s="19"/>
      <c r="E502" s="63" t="s">
        <v>4</v>
      </c>
      <c r="F502" s="86"/>
    </row>
    <row r="503" spans="2:6" ht="15.75">
      <c r="B503" s="29"/>
      <c r="C503" s="20"/>
      <c r="D503" s="31"/>
      <c r="E503" s="31"/>
      <c r="F503" s="50"/>
    </row>
    <row r="504" spans="2:6" ht="16.5" thickBot="1">
      <c r="B504" s="29"/>
      <c r="C504" s="20"/>
      <c r="D504" s="31"/>
      <c r="E504" s="31"/>
      <c r="F504" s="50"/>
    </row>
    <row r="505" spans="2:8" ht="16.5" thickBot="1">
      <c r="B505" s="29"/>
      <c r="C505" s="20"/>
      <c r="D505" s="279" t="s">
        <v>219</v>
      </c>
      <c r="E505" s="280"/>
      <c r="F505" s="154"/>
      <c r="H505" s="51"/>
    </row>
    <row r="506" spans="2:6" ht="15.75">
      <c r="B506" s="29"/>
      <c r="C506" s="20"/>
      <c r="D506" s="31"/>
      <c r="E506" s="31"/>
      <c r="F506" s="50"/>
    </row>
    <row r="507" spans="2:6" ht="15.75">
      <c r="B507" s="29"/>
      <c r="C507" s="20"/>
      <c r="D507" s="31"/>
      <c r="E507" s="31"/>
      <c r="F507" s="50"/>
    </row>
    <row r="508" spans="3:6" ht="16.5" thickBot="1">
      <c r="C508" s="81"/>
      <c r="D508" s="81"/>
      <c r="E508" s="81"/>
      <c r="F508" s="81"/>
    </row>
    <row r="509" spans="2:6" ht="16.5" thickBot="1">
      <c r="B509" s="281" t="s">
        <v>224</v>
      </c>
      <c r="C509" s="282"/>
      <c r="D509" s="282"/>
      <c r="E509" s="283"/>
      <c r="F509" s="284"/>
    </row>
    <row r="510" spans="3:6" ht="15.75">
      <c r="C510" s="81"/>
      <c r="D510" s="81"/>
      <c r="E510" s="61" t="s">
        <v>3</v>
      </c>
      <c r="F510" s="228"/>
    </row>
    <row r="511" spans="3:6" ht="15.75">
      <c r="C511" s="81"/>
      <c r="D511" s="81"/>
      <c r="E511" s="229" t="s">
        <v>98</v>
      </c>
      <c r="F511" s="82"/>
    </row>
    <row r="512" spans="3:10" ht="16.5" thickBot="1">
      <c r="C512" s="81"/>
      <c r="D512" s="81"/>
      <c r="E512" s="63" t="s">
        <v>4</v>
      </c>
      <c r="F512" s="83"/>
      <c r="J512" s="52"/>
    </row>
    <row r="513" spans="3:6" ht="15.75">
      <c r="C513" s="81"/>
      <c r="D513" s="81"/>
      <c r="E513" s="81"/>
      <c r="F513" s="81"/>
    </row>
    <row r="514" ht="16.5" thickBot="1"/>
    <row r="515" spans="2:6" ht="15.75">
      <c r="B515" s="256"/>
      <c r="C515" s="257"/>
      <c r="D515" s="258"/>
      <c r="E515" s="258"/>
      <c r="F515" s="259"/>
    </row>
    <row r="516" spans="2:6" ht="15.75">
      <c r="B516" s="273" t="s">
        <v>235</v>
      </c>
      <c r="C516" s="274"/>
      <c r="D516" s="274"/>
      <c r="E516" s="274"/>
      <c r="F516" s="275"/>
    </row>
    <row r="517" spans="2:6" ht="15.75">
      <c r="B517" s="273"/>
      <c r="C517" s="274"/>
      <c r="D517" s="24"/>
      <c r="E517" s="24"/>
      <c r="F517" s="32"/>
    </row>
    <row r="518" spans="2:6" ht="15.75">
      <c r="B518" s="33"/>
      <c r="C518" s="24"/>
      <c r="D518" s="24"/>
      <c r="E518" s="24"/>
      <c r="F518" s="32"/>
    </row>
    <row r="519" spans="2:6" ht="15.75">
      <c r="B519" s="33"/>
      <c r="C519" s="24"/>
      <c r="D519" s="24"/>
      <c r="E519" s="24"/>
      <c r="F519" s="32"/>
    </row>
    <row r="520" spans="2:6" ht="15.75">
      <c r="B520" s="33"/>
      <c r="C520" s="24"/>
      <c r="D520" s="34"/>
      <c r="E520" s="24"/>
      <c r="F520" s="32"/>
    </row>
    <row r="521" spans="2:6" ht="15.75">
      <c r="B521" s="33"/>
      <c r="C521" s="24"/>
      <c r="D521" s="24"/>
      <c r="E521" s="24"/>
      <c r="F521" s="32"/>
    </row>
    <row r="522" spans="2:6" ht="15.75">
      <c r="B522" s="33"/>
      <c r="C522" s="35"/>
      <c r="D522" s="24"/>
      <c r="E522" s="24"/>
      <c r="F522" s="32"/>
    </row>
    <row r="523" spans="2:6" ht="15.75">
      <c r="B523" s="254"/>
      <c r="C523" s="255"/>
      <c r="D523" s="255"/>
      <c r="E523" s="255"/>
      <c r="F523" s="260"/>
    </row>
    <row r="524" spans="2:6" ht="16.5" thickBot="1">
      <c r="B524" s="261"/>
      <c r="C524" s="262"/>
      <c r="D524" s="262"/>
      <c r="E524" s="262"/>
      <c r="F524" s="263"/>
    </row>
  </sheetData>
  <sheetProtection/>
  <mergeCells count="45">
    <mergeCell ref="D5:F6"/>
    <mergeCell ref="D1:F3"/>
    <mergeCell ref="A21:F21"/>
    <mergeCell ref="A23:F23"/>
    <mergeCell ref="A24:F24"/>
    <mergeCell ref="A63:F63"/>
    <mergeCell ref="B16:F19"/>
    <mergeCell ref="A64:F64"/>
    <mergeCell ref="A116:F116"/>
    <mergeCell ref="A117:F117"/>
    <mergeCell ref="D128:E128"/>
    <mergeCell ref="A134:F134"/>
    <mergeCell ref="A135:F135"/>
    <mergeCell ref="A147:F147"/>
    <mergeCell ref="A148:F148"/>
    <mergeCell ref="A158:F158"/>
    <mergeCell ref="A159:F159"/>
    <mergeCell ref="A188:F188"/>
    <mergeCell ref="A189:F189"/>
    <mergeCell ref="A278:F278"/>
    <mergeCell ref="A279:F279"/>
    <mergeCell ref="D289:E289"/>
    <mergeCell ref="A292:F292"/>
    <mergeCell ref="A293:F293"/>
    <mergeCell ref="A331:F331"/>
    <mergeCell ref="A495:F495"/>
    <mergeCell ref="A440:F440"/>
    <mergeCell ref="A441:F441"/>
    <mergeCell ref="D454:E454"/>
    <mergeCell ref="A332:F332"/>
    <mergeCell ref="D340:E340"/>
    <mergeCell ref="A346:F346"/>
    <mergeCell ref="A347:F347"/>
    <mergeCell ref="A373:F373"/>
    <mergeCell ref="A374:F374"/>
    <mergeCell ref="B516:F516"/>
    <mergeCell ref="B517:C517"/>
    <mergeCell ref="A496:F496"/>
    <mergeCell ref="D505:E505"/>
    <mergeCell ref="B509:F509"/>
    <mergeCell ref="D383:E383"/>
    <mergeCell ref="A388:F388"/>
    <mergeCell ref="A389:F389"/>
    <mergeCell ref="A460:F460"/>
    <mergeCell ref="A461:F461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ΤΟΛΙΟΣ</dc:creator>
  <cp:keywords/>
  <dc:description/>
  <cp:lastModifiedBy>Eva</cp:lastModifiedBy>
  <cp:lastPrinted>2018-11-12T09:01:50Z</cp:lastPrinted>
  <dcterms:created xsi:type="dcterms:W3CDTF">1997-01-24T12:53:32Z</dcterms:created>
  <dcterms:modified xsi:type="dcterms:W3CDTF">2019-03-25T17:39:56Z</dcterms:modified>
  <cp:category/>
  <cp:version/>
  <cp:contentType/>
  <cp:contentStatus/>
</cp:coreProperties>
</file>