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mitrakoula\Desktop\ΤΡΟΦΙΜΑ\"/>
    </mc:Choice>
  </mc:AlternateContent>
  <xr:revisionPtr revIDLastSave="0" documentId="8_{34A1BBBE-727C-4A72-BB1A-FA3E3A24A270}" xr6:coauthVersionLast="47" xr6:coauthVersionMax="47" xr10:uidLastSave="{00000000-0000-0000-0000-000000000000}"/>
  <bookViews>
    <workbookView xWindow="-120" yWindow="-120" windowWidth="29040" windowHeight="15840" xr2:uid="{B81F1BF4-31A1-4BD0-93EF-67F9E897FDA6}"/>
  </bookViews>
  <sheets>
    <sheet name="ΥΠΟΔΕΙΓΜΑ" sheetId="1" r:id="rId1"/>
  </sheets>
  <definedNames>
    <definedName name="_xlnm.Print_Area" localSheetId="0">ΥΠΟΔΕΙΓΜΑ!$A$1:$G$498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8" i="1" l="1"/>
  <c r="E450" i="1"/>
  <c r="E438" i="1"/>
  <c r="E425" i="1"/>
  <c r="E395" i="1"/>
  <c r="E382" i="1"/>
  <c r="E370" i="1"/>
  <c r="E301" i="1"/>
  <c r="E293" i="1"/>
  <c r="E277" i="1"/>
  <c r="E258" i="1"/>
  <c r="E247" i="1"/>
  <c r="E235" i="1"/>
  <c r="E227" i="1"/>
  <c r="E214" i="1"/>
  <c r="E200" i="1"/>
  <c r="E155" i="1"/>
  <c r="E144" i="1"/>
  <c r="E57" i="1"/>
  <c r="E46" i="1"/>
</calcChain>
</file>

<file path=xl/sharedStrings.xml><?xml version="1.0" encoding="utf-8"?>
<sst xmlns="http://schemas.openxmlformats.org/spreadsheetml/2006/main" count="1075" uniqueCount="356">
  <si>
    <t>ΔΗΜΟΣ</t>
  </si>
  <si>
    <t>ΟΜΑΔΑ Α ΤΜΗΜΑ ΚΟΙΝΩΝΙΚΗΣ ΠΟΛΙΤΙΚΗΣ - ΚΟΙΝΩΝΙΚΟ ΠΑΝΤΟΠΩΛΕΙΟ</t>
  </si>
  <si>
    <t xml:space="preserve">    </t>
  </si>
  <si>
    <t>ΟΜΑΔΑ Α1.Α ΠΙΝΑΚΑΣ ΠΑΝΤΟΠΩΛΕΙΟΥ  - 15.6699.0022</t>
  </si>
  <si>
    <t>A/A</t>
  </si>
  <si>
    <t xml:space="preserve">ΕΙΔΗ/ΠΡΟΪΟΝΤΑ </t>
  </si>
  <si>
    <t>CPV</t>
  </si>
  <si>
    <t>Μ.Μ.</t>
  </si>
  <si>
    <t>ΠΟΣΟΤΗΤΑ</t>
  </si>
  <si>
    <t>ΕΝΔΕΙΚΤΙΚΗ ΤΙΜΗ</t>
  </si>
  <si>
    <t>ΣΥΝΟΛΟ</t>
  </si>
  <si>
    <t>ΑΛΑΤΙ  ΨΙΛΟ (συσκ. 500g)</t>
  </si>
  <si>
    <t>15872400-5</t>
  </si>
  <si>
    <t>ΤΕΜ.</t>
  </si>
  <si>
    <t>ΑΛΕΥΡΙ  ΓΙΑ ΟΛΕΣ ΤΙΣ ΧΡΗΣΕΙΣ (συσκ. 1 Kg)</t>
  </si>
  <si>
    <t>15612000-1</t>
  </si>
  <si>
    <t>ΚΡΕΜΑ ΑΡΑΒΟΣΙΤΟΥ (συσκ. 150g)</t>
  </si>
  <si>
    <t>ΓΑΛΑ  ΕΒΑΠΟΡΕ (συσκ. 400g)</t>
  </si>
  <si>
    <t>15511600-9</t>
  </si>
  <si>
    <t>ΕΛΑΙΟΛΑΔΟ ΕΞΤΡΑ (συσκ. 1 Lt.)</t>
  </si>
  <si>
    <t>15411110-6</t>
  </si>
  <si>
    <t>15861000-1</t>
  </si>
  <si>
    <t>ΖΑΧΑΡΗ ΛΕΥΚΗ (συσκ. 1Kg)</t>
  </si>
  <si>
    <t>15831200-4</t>
  </si>
  <si>
    <t>15841000-5</t>
  </si>
  <si>
    <t>ΚΟΦΤΟ ΜΑΚΑΡΟΝΑΚΙ               (συσκ. 500g)</t>
  </si>
  <si>
    <t>15851100-9</t>
  </si>
  <si>
    <t>ΚΡΙΘΑΡΑΚΙ ΜΕΤΡΙΟ (ΖΥΜΑΡΙΚΟ) (συσκ. 500g)</t>
  </si>
  <si>
    <t>ΜΑΚΑΡΟΝΙΑ ΣΠΑΓΓΕΤΙ Νο 6      (συσκ. 500g)</t>
  </si>
  <si>
    <t>15332290-3</t>
  </si>
  <si>
    <t>ΜΠΙΣΚΟΤΑ  ΤΥΠΟΥ ΠΤΙ-ΜΠΕΡ            (συσκ. 225g)</t>
  </si>
  <si>
    <t>15821200-1</t>
  </si>
  <si>
    <t>ΞΥΔΙ (συσκ. 350ml)</t>
  </si>
  <si>
    <t>15871110-8</t>
  </si>
  <si>
    <t xml:space="preserve">ΠΕΝΕΣ  ΖΥΜΑΡΙΚΟ (συσκ. 500g) </t>
  </si>
  <si>
    <t>15312100-9</t>
  </si>
  <si>
    <t>ΡΥΖΙ ΓΛΑΣΕ (συσκ. 500g)</t>
  </si>
  <si>
    <t>03211300-6</t>
  </si>
  <si>
    <t>ΡΥΖΙ ΜΠΟΝΕΤ (συσκ. 500g)</t>
  </si>
  <si>
    <t>ΤΟΜΑΤΟΧΥΜΟΣ (συσκ. 500g)</t>
  </si>
  <si>
    <t>15331423-8</t>
  </si>
  <si>
    <t>ΦΑΚΕΣ ΨΙΛΕΣ (συσκ. 500g)</t>
  </si>
  <si>
    <t>03212211-2</t>
  </si>
  <si>
    <t>ΦΑΣΟΛΙΑ ΜΕΤΡΙΑ (συσκ. 500g)</t>
  </si>
  <si>
    <t>03221210-1</t>
  </si>
  <si>
    <r>
      <t>15821110-3</t>
    </r>
    <r>
      <rPr>
        <sz val="12"/>
        <rFont val="Calibri"/>
        <family val="2"/>
        <charset val="161"/>
      </rPr>
      <t xml:space="preserve"> </t>
    </r>
  </si>
  <si>
    <t>15321000-4</t>
  </si>
  <si>
    <t>ΧΥΜΟΙ ΦΡΟΥΤΩΝ ΜΙΚΡΟΙ (συσκ. 250ml)</t>
  </si>
  <si>
    <t>ΣΥΝΟΛΟ ΤΕΜ.</t>
  </si>
  <si>
    <t>ΦΠΑ 13%</t>
  </si>
  <si>
    <t>ΓΕΝΙΚΟ ΣΥΝΟΛΟ</t>
  </si>
  <si>
    <t xml:space="preserve">ΟΜΑΔΑ Α1.Β  ΠΙΝΑΚΑΣ ΑΡΤΟΠΟΙΕΙΟΥ-ΖΑΧΑΡΟΠΛΑΣΤΕΙΟΥ - 15.6699.0022 </t>
  </si>
  <si>
    <t>Α/Α</t>
  </si>
  <si>
    <t>ΚΟΥΛΟΥΡΑΚΙΑ ΠΑΣΧΑΛΙΝΑ
(σε κιλά)</t>
  </si>
  <si>
    <t>15820000-2</t>
  </si>
  <si>
    <t>ΚΙΛΟ</t>
  </si>
  <si>
    <t>ΚΟΥΡΑΜΠΙΕΔΕΣ (σε κιλά)</t>
  </si>
  <si>
    <t>15842300-5</t>
  </si>
  <si>
    <t xml:space="preserve">ΜΕΛΟΜΑΚΑΡΟΝΑ (σε κιλά)  </t>
  </si>
  <si>
    <t>ΤΣΟΥΡΕΚΙ ΠΟΛΙΤΙΚΟ (σε κιλά)</t>
  </si>
  <si>
    <t>15810000-9</t>
  </si>
  <si>
    <t>ΣΥΝΟΛΟ ΚΙΛΩΝ</t>
  </si>
  <si>
    <t>ΓΕΝΙΚΟ ΣΥΝΟΛΟ ΟΜΑΔΩΝ Α1.Α-Β ΜΕ ΦΠΑ 13%</t>
  </si>
  <si>
    <t xml:space="preserve"> ΠΟΣΟΤΗΤΑ</t>
  </si>
  <si>
    <t>TEM.</t>
  </si>
  <si>
    <t>ΓΕΝΙΚΟ ΣΥΝΟΛΟ ΜΕ ΦΠΑ 13%</t>
  </si>
  <si>
    <t>ΟΜΑΔΑ Β' ΚΕΝΤΡΟ ΚΟΙΝΩΝΙΚΗΣ ΠΡΟΣΤΑΣΙΑΣ ΚΑΙ ΑΛΛΗΛΕΓΓΥΗΣ Ν.Π.Δ.Δ.</t>
  </si>
  <si>
    <t>ΟΜΑΔΑ Β1. ΠΑΝΤΟΠΩΛΕΙΟ</t>
  </si>
  <si>
    <t>ΑΛΑΤΙ ΨΙΛΟ (συσκ. 500g)</t>
  </si>
  <si>
    <t>ΑΛΕΥΡΙ  ΓΙΑ ΟΛΕΣ ΤΙΣ ΧΡΗΣΕΙΣ (συσκ. 1Kg)</t>
  </si>
  <si>
    <t>ΑΛΕΥΡΙ ΤΥΠΟΥ ΦΑΡΙΝΑΠ         (συσκ. 500g)</t>
  </si>
  <si>
    <t>15612190-9</t>
  </si>
  <si>
    <t>ΑΥΓΑ ΑΝΑ ΤΕΜΑΧΙΟ (τεμ. 53-63g)</t>
  </si>
  <si>
    <t>03142500-3</t>
  </si>
  <si>
    <t>ΒΑΝΙΛΙΑ ΖΑΧΑΡΟΠΛΑΣΤΙΚΗΣ
(συσκ. 5 φιαλίδια σε  φάκελο 1,5gr 0,05 oz)</t>
  </si>
  <si>
    <t>15872200-3</t>
  </si>
  <si>
    <t>ΒΑΣΙΛΙΚΟΣ (συσκ. 100g)</t>
  </si>
  <si>
    <t>15872300-4</t>
  </si>
  <si>
    <t xml:space="preserve">ΒΟΥΤΥΡΟ ΜΑΡΓΑΡΙΝΗ (συσκ. 250g) </t>
  </si>
  <si>
    <t>15530000-2</t>
  </si>
  <si>
    <t>ΓΑΛΑΤΑΚΙΑ ΜΕΡΙΔΕΣ (συσκ. 10τεμ.Χ15g)</t>
  </si>
  <si>
    <t>ΓΙΑΟΥΡΤΙ ΣΤΡΑΓΓΙΣΤΟ                (συσκ. 1Kg)</t>
  </si>
  <si>
    <t>15551300-8</t>
  </si>
  <si>
    <t xml:space="preserve">ΔΑΦΝΗ (συσκ. 100g) </t>
  </si>
  <si>
    <t>ΔΗΜΗΤΡΙΑΚΑ ΟΛΙΚΗΣ ΑΛΕΣΗΣ (συσκ. 375g)</t>
  </si>
  <si>
    <t>15613311-1</t>
  </si>
  <si>
    <t>ΔΥΟΣΜΟΣ (συσκ. 100g)</t>
  </si>
  <si>
    <t xml:space="preserve">ΕΛΛΗΝΙΚΟΣ ΚΑΦΕΣ (συσκ. 500g) </t>
  </si>
  <si>
    <t>ΖΑΜΠΟΝ ΩΜΟΠΛΑΤΗ φέτες (ΠΡΟΙΟΝΤΑ ΑΠΌ ΧΟΙΡΙΝΟ ΚΡΕΑΣ) (συσκ. 500g)</t>
  </si>
  <si>
    <t>15131400-9</t>
  </si>
  <si>
    <t>ΖΑΧΑΡΗ  ΛΕΥΚΗ (συσκ. 1Kg)</t>
  </si>
  <si>
    <t>ΖΑΧΑΡΗ ΑΧΝΗ  (συσκ. 1Kg)</t>
  </si>
  <si>
    <t>15831000-2</t>
  </si>
  <si>
    <t>ΖΥΜΗ ΚΟΥΡΟΥ (συσκ. 650g)</t>
  </si>
  <si>
    <t>15612500-6</t>
  </si>
  <si>
    <t>ΚΑΚΑΟ ΣΚΟΝΗ (συσκ. 125g)</t>
  </si>
  <si>
    <t>ΚΑΚΑΟ ΣΚΟΝΗ (συσκ. 1Kg)</t>
  </si>
  <si>
    <t>ΚΑΝΕΛΛΑ ΞΥΛΟ (συσκ. 100g)</t>
  </si>
  <si>
    <t>ΚΑΝΕΛΛΑ ΣΚΟΝΗ (συσκ. 100g)</t>
  </si>
  <si>
    <t>ΚΑΡΑΜΕΛΕΣ ΖΕΛΕΔΑΚΙΑ (συσκ. 1Kg)</t>
  </si>
  <si>
    <t>ΚΑΣΕΡΙ ΤΥΡΙ (συσκ. 1Kg)</t>
  </si>
  <si>
    <t>15541000-2</t>
  </si>
  <si>
    <t xml:space="preserve">ΚΕΦΑΛΟΤΥΡΙ  ΤΡΙΜΜΕΝΟ (συσκ. 500g) </t>
  </si>
  <si>
    <t>15543000-6</t>
  </si>
  <si>
    <t xml:space="preserve">ΚΕΦΑΛΟΤΥΡΙ  ΤΥΡΙ (συσκ. 1 Kg) </t>
  </si>
  <si>
    <t>15544000-3</t>
  </si>
  <si>
    <t xml:space="preserve">ΚΟΡΝ-ΦΛΑΟΥΡ (ΚΑΛΑΜΠΟΚΑΛΕΥΡΟ)                 (συσκ. 200g) </t>
  </si>
  <si>
    <t>15612210-6</t>
  </si>
  <si>
    <t>ΚΟΦΤΟ ΜΑΚΑΡΟΝΑΚΙ ΟΛΙΚΗΣ              (συσκ. 500g)</t>
  </si>
  <si>
    <t>ΚΟΧΥΛΑΚΙ ΖΥΜΑΡΙΚΟ             (συσκ. 500g)</t>
  </si>
  <si>
    <t>ΚΥΜΙΝΟ (συσκ. 100g)</t>
  </si>
  <si>
    <t xml:space="preserve">ΜΑΓΕΙΡΙΚΗ ΣΟΔΑ (συσκ. 200g) </t>
  </si>
  <si>
    <t>15899000-6</t>
  </si>
  <si>
    <t>ΜΑΓΙΑ ΦΑΚΕΛΑΚΙ (συσκ. 9g)</t>
  </si>
  <si>
    <t>15898000-9</t>
  </si>
  <si>
    <t>ΜΕΛΙ (συσκ. 1 Kg)</t>
  </si>
  <si>
    <t>15831600-8</t>
  </si>
  <si>
    <t>ΜΗΛΟΞΥΔΟ (συσκ. 350ml)</t>
  </si>
  <si>
    <t>ΜΟΣΧΟΚΑΡΥΔΟ ΣΚΟΝΗ              (συσκ. 100g)</t>
  </si>
  <si>
    <t xml:space="preserve">ΜΠΕΙΚΙΝ - ΠΑΟΥΝΤΕΡ (συσκ. 20g) </t>
  </si>
  <si>
    <t>ΜΠΙΣΚΟΤΑ ΤΥΠΟΥ  ΠΤΙ-ΜΠΕΡ - ΟΛΙΚΗΣ (συσκ. 225g)</t>
  </si>
  <si>
    <t xml:space="preserve">ΠΕΝΕΣ (ΖΥΜΑΡΙΚΟ) (συσκ. 500g) </t>
  </si>
  <si>
    <t>ΠΕΠΟΝΑΚΙ (ΖΥΜΑΡΙΚΟ) (συσκ. 500g)</t>
  </si>
  <si>
    <t xml:space="preserve">ΠΙΠΕΡΙ ΣΚΟΝΗ (συσκ. 100g) </t>
  </si>
  <si>
    <r>
      <t>15872100-2</t>
    </r>
    <r>
      <rPr>
        <sz val="12"/>
        <rFont val="Calibri"/>
        <family val="2"/>
        <charset val="161"/>
      </rPr>
      <t xml:space="preserve"> </t>
    </r>
  </si>
  <si>
    <t>ΡΕΒΙΘΙΑ ΑΠΟΦΛΟΙΩΜΕΝΑ      (συσκ. 500g)</t>
  </si>
  <si>
    <t>03212212-9</t>
  </si>
  <si>
    <t>ΡΙΓΑΝΗ (συσκ. 100g)</t>
  </si>
  <si>
    <t>15872000-1</t>
  </si>
  <si>
    <t>ΡΥΖΙ  ΚΑΡΟΛΙΝΑ (συσκ. 500g)</t>
  </si>
  <si>
    <t>ΡΥΖΙ ΓΛΑΣΕ  (συσκ. 500g)</t>
  </si>
  <si>
    <t>ΣΙΜΙΓΔΑΛΙ (συσκ. 500g)</t>
  </si>
  <si>
    <t>15625000-5</t>
  </si>
  <si>
    <t>ΤΑΧΙΝΙ (συσκ. 300g)</t>
  </si>
  <si>
    <t>15833100-7</t>
  </si>
  <si>
    <t>ΤΕΜ</t>
  </si>
  <si>
    <t>ΤΡΑΧΑΝΑΣ ΞΙΝΟΣ (συσκ. 500g)</t>
  </si>
  <si>
    <t>ΤΣΑΙ συσκ. 10 φακελάκια των 1g)</t>
  </si>
  <si>
    <t>15863000-5</t>
  </si>
  <si>
    <t xml:space="preserve">ΤΥΡΙ ΓΙΑ ΤΟΣΤ  φέτες (συσκ. 1Kg) </t>
  </si>
  <si>
    <t>ΤΥΡΙ ΓΚΟΥΝΤΑ ΤΡΙΜΜΕΝΟ (συσκ. 1Kg)</t>
  </si>
  <si>
    <t>15543300-9</t>
  </si>
  <si>
    <t>ΤΥΡΙ ΓΡΑΒΙΕΡΑ ΕΓΧΩΡΙΑ (συσκ. 1Kg)</t>
  </si>
  <si>
    <t>15540000-5</t>
  </si>
  <si>
    <t>ΦΑΣΟΛΙΑ ΓΙΓΑΝΤΕΣ (συσκ. 500g)</t>
  </si>
  <si>
    <t>ΦΕΤΑ ΤΥΡΙ ΒΑΡΕΛΙΣΙΑ (συσκ. 1Kg)</t>
  </si>
  <si>
    <t>15542300-2</t>
  </si>
  <si>
    <t>ΦΡΥΓΑΝΙΑ ΤΡΙΜΜΑ (συσκ.180g)</t>
  </si>
  <si>
    <t>ΦΡΥΓΑΝΙΕΣ ΟΛΙΚΗΣ (συσκ. 360g)</t>
  </si>
  <si>
    <t>ΦΥΛΛΟ ΚΡΟΥΣΤΑΣ (συσκ. 450g)</t>
  </si>
  <si>
    <t xml:space="preserve">ΦΥΤΙΝΗ (συσκ. 400g) </t>
  </si>
  <si>
    <t>15412200-1</t>
  </si>
  <si>
    <t>ΧΑΛΒΑΣ (συσκ. 1Kg)</t>
  </si>
  <si>
    <t>ΧΑΜΟΜΗΛΙ                                      (συσκ. 10 φακελάκια των 1,2g)</t>
  </si>
  <si>
    <t>15865000-9</t>
  </si>
  <si>
    <t>ΧΥΛΟΠΙΤΑΚΙ (συσκ. 500 g)</t>
  </si>
  <si>
    <t>ΧΥΛΟΠΙΤΕΣ (συσκ. 500 g)</t>
  </si>
  <si>
    <t>ΧΥΜΟΙ ΦΡΟΥΤΩΝ ΔΙΑΦΟΡΩΝ ΓΕΥΣΕΩΝ (συσκ. 1 Lt.)  (Πορτοκάλι - Ανάμεικτο - Ροδάκινο) χωρίς ζάχαρη</t>
  </si>
  <si>
    <t>ΟΜΑΔΑ Β2. ΚΡΕΟΠΩΛΕΙΟ</t>
  </si>
  <si>
    <t xml:space="preserve">ΟΜΑΔΑ Β2. ΠΙΝΑΚΑΣ ΕΙΔΩΝ ΔΙΑΤΡΟΦΗΣ - ΚΡΕΟΠΩΛΕΙΟ - 15.6481.0002 </t>
  </si>
  <si>
    <t>ΠΟΣΟΤΗΤΑ ΣΕ ΚΙΛΑ</t>
  </si>
  <si>
    <t>ΚΙΜΑΣ ΝΩΠΟΣ ΑΠΟ ΝΕΑΡΟ ΜΟΣΧΑΡΙ ΜΠΟΥΤΙ
(σε κιλά)</t>
  </si>
  <si>
    <t>15131620-7</t>
  </si>
  <si>
    <t>ΝΩΠΟ ΚΟΤΟΠΟΥΛΟ ΤΥΠΟΥ 65%
(σε κιλά)</t>
  </si>
  <si>
    <t>15112130-6</t>
  </si>
  <si>
    <t>ΝΩΠΟ ΚΡΕΑΣ ΜΟΣΧΑΡΙΣΙΟ (ΠΟΝΤΙΚΟΣ)  (σε κιλά)</t>
  </si>
  <si>
    <t>15111200-1</t>
  </si>
  <si>
    <t>ΟΜΑΔΑ Β3. ΟΠΩΡΟΠΩΛΕΙΟ</t>
  </si>
  <si>
    <t xml:space="preserve">ΟΜΑΔΑ Β3.Α ΠΙΝΑΚΑΣ ΕΙΔΩΝ ΔΙΑΤΡΟΦΗΣ - ΟΠΩΡΟΠΩΛΕΙΟ - 15.6481.0003 </t>
  </si>
  <si>
    <t>ΑΓΓΟΥΡΑΚΙΑ (το κιλό)</t>
  </si>
  <si>
    <t>03221270-9</t>
  </si>
  <si>
    <t>ΑΚΤΙΝΙΔΙΑ (το κιλό)</t>
  </si>
  <si>
    <t>03222118-3</t>
  </si>
  <si>
    <t>ΑΡΑΚΑΣ  (το κιλό)</t>
  </si>
  <si>
    <t>03221220-4</t>
  </si>
  <si>
    <t>ΑΧΛΑΔΙΑ ΚΡΥΣΤΑΛΛΙΑ (το κιλό)</t>
  </si>
  <si>
    <t>03222322-6</t>
  </si>
  <si>
    <t>ΒΑΝΙΛΙΕΣ (το κιλό)</t>
  </si>
  <si>
    <t>03222000-3</t>
  </si>
  <si>
    <t>ΒΕΡΙΚΟΚΑ (το κιλό)</t>
  </si>
  <si>
    <t>03222331-2</t>
  </si>
  <si>
    <t>ΚΑΡΟΤΑ (το κιλό)</t>
  </si>
  <si>
    <t>03221112-4</t>
  </si>
  <si>
    <t>ΚΑΡΠΟΥΖΙΑ (το κιλό)</t>
  </si>
  <si>
    <t>ΚΛΙΜΕΝΤΙΝΕΣ (το κιλό)</t>
  </si>
  <si>
    <t>03222240-7</t>
  </si>
  <si>
    <t>ΚΟΛΟΚΥΘΑ ΓΛΥΚΙΑ (το κιλό)</t>
  </si>
  <si>
    <t>03221250-3</t>
  </si>
  <si>
    <t>ΚΟΛΟΚΥΘΙΑ (το κιλό)</t>
  </si>
  <si>
    <t>ΚΟΥΝΟΥΠΙΔΙ  (το κιλό)</t>
  </si>
  <si>
    <t>03221420-6</t>
  </si>
  <si>
    <t>ΚΡΕΜΜΥΔΙΑ ΞΕΡΑ (το κιλό)</t>
  </si>
  <si>
    <t>03221113-1</t>
  </si>
  <si>
    <t>ΚΡΕΜΜΥΔΙΑ ΦΡΕΣΚΑ (το κιλό)</t>
  </si>
  <si>
    <t>ΛΑΧΑΝΟ (το κιλό)</t>
  </si>
  <si>
    <t>03221410-3</t>
  </si>
  <si>
    <t>ΛΕΜΟΝΙΑ (το κιλό)</t>
  </si>
  <si>
    <t>03222210-8</t>
  </si>
  <si>
    <t>ΜΕΛΙΤΖΑΝΕΣ ΤΣΑΚΩΝΙΚΕΣ           (το κιλό)</t>
  </si>
  <si>
    <t>03221000-6</t>
  </si>
  <si>
    <t>ΜΕΛΙΤΖΑΝΕΣ ΦΛΑΣΚΕΣ (το κιλό)</t>
  </si>
  <si>
    <t>ΜΗΛΑ ΣΤΑΡΚΙΝ (το κιλό)</t>
  </si>
  <si>
    <t>03222321-9</t>
  </si>
  <si>
    <t>ΜΠΑΝΑΝΕΣ (το κιλό)</t>
  </si>
  <si>
    <t>03222111-4</t>
  </si>
  <si>
    <t>ΜΠΡΟΚΟΛΟ (το κιλό)</t>
  </si>
  <si>
    <t>03221430-9</t>
  </si>
  <si>
    <t>ΝΕΚΤΑΡΙΝΙΑ (το κιλό)</t>
  </si>
  <si>
    <t>ΝΤΟΜΑΤΕΣ Α' ΠΟΙΟΤΗΤΑΣ             (το κιλό)</t>
  </si>
  <si>
    <t>03221240-0</t>
  </si>
  <si>
    <t>ΠΑΝΤΖΑΡΙΑ (το κιλό)</t>
  </si>
  <si>
    <t>03221110-0</t>
  </si>
  <si>
    <t>ΠΑΤΑΤΕΣ (το κιλό)</t>
  </si>
  <si>
    <t>03212100-1</t>
  </si>
  <si>
    <t>ΠΕΠΟΝΙΑ (το κιλό)</t>
  </si>
  <si>
    <t>ΠΙΠΕΡΙΕΣ ΚΕΡΑΤΑ (το κιλό)</t>
  </si>
  <si>
    <t>03221230-7</t>
  </si>
  <si>
    <t>ΠΙΠΕΡΙΕΣ ΣΤΡΟΓΓΥΛΕΣ (το κιλό)</t>
  </si>
  <si>
    <t>ΠΟΡΤΟΚΑΛΙΑ ΒΑΛΕΝΤΣΙΑ                 (το κιλό)</t>
  </si>
  <si>
    <t>03222220-1</t>
  </si>
  <si>
    <t>ΠΟΡΤΟΚΑΛΙΑ ΜΕΡΛΙΝ (το κιλό)</t>
  </si>
  <si>
    <t>ΠΡΑΣΑ (το κιλό)</t>
  </si>
  <si>
    <t>03221200-8</t>
  </si>
  <si>
    <t>ΡΟΔΑΚΙΝΑ (το κιλό)</t>
  </si>
  <si>
    <t>03222332-9</t>
  </si>
  <si>
    <t>ΣΕΛΙΝΟ (το κιλό)</t>
  </si>
  <si>
    <t>ΣΠΑΝΑΚΙ (το κιλό)</t>
  </si>
  <si>
    <t>03221340-1</t>
  </si>
  <si>
    <t>ΦΑΣΟΛΙΑ ΜΠΑΡΜΠΟΥΝΙΑ             (το κιλό)</t>
  </si>
  <si>
    <t>ΦΑΣΟΛΙΑ ΤΣΑΟΥΛΙΑ (το κιλό)</t>
  </si>
  <si>
    <t>ΦΡΑΟΥΛΕΣ (το κιλό)</t>
  </si>
  <si>
    <t>03222313-0</t>
  </si>
  <si>
    <t xml:space="preserve">ΟΜΑΔΑ Β3.Β ΠΙΝΑΚΑΣ ΕΙΔΩΝ ΔΙΑΤΡΟΦΗΣ - ΟΠΩΡΟΠΩΛΕΙΟ - 15.6481.0003 </t>
  </si>
  <si>
    <t>ΑΓΓΟΥΡΙΑ (τεμ.)</t>
  </si>
  <si>
    <t>ΑΝΗΘΟΣ (δέμα 450g)</t>
  </si>
  <si>
    <t>ΔΥΟΣΜΟΣ (δέμα 450g)</t>
  </si>
  <si>
    <t>ΜΑΪΝΤΑΝΟΣ (δέμα 450g)</t>
  </si>
  <si>
    <t>ΜΑΡΟΥΛΙ (τεμ.)</t>
  </si>
  <si>
    <t>03221310-2</t>
  </si>
  <si>
    <t>ΣΑΛΑΤΕΣ (τεμ.)</t>
  </si>
  <si>
    <t>03221320-5</t>
  </si>
  <si>
    <t>ΣΚΟΡΔΑ (τεμ.)</t>
  </si>
  <si>
    <t>03121100-6</t>
  </si>
  <si>
    <t>ΓΕΝΙΚΟ ΣΥΝΟΛΟ ΓΙΑ ΠΑΝΤΟΠΩΛΕΙΟ Β3.Α-Β ΜΕ Φ.Π.Α. 13%</t>
  </si>
  <si>
    <t>ΟΜΑΔΑ Β4. ΑΡΤΟΠΟΙΕΙΟΥ</t>
  </si>
  <si>
    <t xml:space="preserve">ΟΜΑΔΑ Β4.Α. ΠΙΝΑΚΑΣ ΕΙΔΩΝ ΔΙΑΤΡΟΦΗΣ - ΑΡΤΟΠΟΙΕΙΟΥ  - 15.6481.0004 </t>
  </si>
  <si>
    <t xml:space="preserve">ΑΡΤΟΣΚΕΥΑΣΜΑΤΑ (ΣΥΜΜΙΚΤΟ ΧΩΡΙΑΤΙΚΟ ΟΛΙΚΗΣ ΑΛΕΣΕΩΣ)
(συσκ. 350g) </t>
  </si>
  <si>
    <t>15811100-7</t>
  </si>
  <si>
    <t>ΨΩΜΙ ΤΟΥ ΤΟΣΤ (ΟΛΙΚΗΣ ΑΛΕΣΗΣ)
(συσκ. 720g)</t>
  </si>
  <si>
    <t>15811500-1</t>
  </si>
  <si>
    <t xml:space="preserve">ΟΜΑΔΑ Β4.Β ΠΙΝΑΚΑΣ ΕΙΔΩΝ ΔΙΑΤΡΟΦΗΣ - ΑΡΤΟΠΟΙΕΙΟΥ - 15.6481.0004 </t>
  </si>
  <si>
    <t xml:space="preserve">ΤΥΡΟΠΙΤΟΕΙΔΗ (σε κιλά) </t>
  </si>
  <si>
    <t>15812121-7</t>
  </si>
  <si>
    <t>ΓΕΝΙΚΟ ΣΥΝΟΛΟ ΓΙΑ ΑΡΤΟΠΟΙΕΙΟ Β4.Α-Β ΜΕ Φ.Π.Α. 13%</t>
  </si>
  <si>
    <t>ΟΜΑΔΑ Β5. ΕΛΑΙΟΛΑΔΟ</t>
  </si>
  <si>
    <t>ΟΜΑΔΑ Β5. ΠΙΝΑΚΑΣ ΕΛΑΙΟΛΑΔΟΥ  - 15.6481.0005</t>
  </si>
  <si>
    <t xml:space="preserve">Μ.Μ. </t>
  </si>
  <si>
    <t>ΕΛΑΙΟΛΑΔΟ εξαιρετικό (extra) παρθένο (συσκ. 5 Lt.)</t>
  </si>
  <si>
    <t>ΟΜΑΔΑ Β6. ΚΑΤΕΨΥΓΜΕΝΑ ΨΑΡΙΑ</t>
  </si>
  <si>
    <t xml:space="preserve">ΟΜΑΔΑ Β6. ΠΙΝΑΚΑΣ ΕΙΔΩΝ ΔΙΑΤΡΟΦΗΣ - ΚΑΤΕΨΥΓΜΕΝΑ ΨΑΡΙΑ  - 15.6481.0006 </t>
  </si>
  <si>
    <t>ΒΑΚΑΛΑΟΣ ΑΚΕΦΑΛΟΣ (σε κιλά)</t>
  </si>
  <si>
    <t>03311220-0</t>
  </si>
  <si>
    <t>ΓΑΛΕΟΣ ΦΕΤΑ (σε κιλά)</t>
  </si>
  <si>
    <t>15221000-3</t>
  </si>
  <si>
    <t>ΠΕΡΚΑ ΦΙΛΕΤΟ (σε κιλά)</t>
  </si>
  <si>
    <t>ΟΜΑΔΑ Β7. ΑΝΑΨΥΚΤΙΚΑ</t>
  </si>
  <si>
    <t>ΟΜΑΔΑ Β7. ΠΙΝΑΚΑΣ ΑΝΑΨΥΚΤΙΚΩΝ - 15.6481.0007</t>
  </si>
  <si>
    <t>ΓΚΑΖΟΖΑ – ΚΟΥΤΑΚΙ (συσκ. 330 ml)</t>
  </si>
  <si>
    <t>15982000-5</t>
  </si>
  <si>
    <t>ΓΚΑΖΟΖΑ - ΜΠΟΥΚΑΛΙ (συσκ. 1,5 Lt.)</t>
  </si>
  <si>
    <t>ΚΟΛΑ – ΚΟΥΤΑΚΙ (συσκ. 330 ml)</t>
  </si>
  <si>
    <t>ΚΟΛΑ - ΜΠΟΥΚΑΛΙ (συσκ. 1,5 Lt.)</t>
  </si>
  <si>
    <t>ΚΟΛΑ ΔΙΑΙΤΗΣ -ΚΟΥΤΑΚΙ (συσκ. 330 ml)</t>
  </si>
  <si>
    <t>ΛΕΜΟΝΙΤΑ - ΚΟΥΤΑΚΙ (συσκ. 330 ml)</t>
  </si>
  <si>
    <t>ΛΕΜΟΝΙΤΑ - ΜΠΟΥΚΑΛΙ (συσκ. 1,5 Lt.)</t>
  </si>
  <si>
    <t>ΠΟΡΤΟΚΑΛΑΔΑ ΜΕ ΑΝΘΡΑΚΙΚΟ - ΜΠΟΥΚΑΛΙ (συσκ. 1,5 Lt.)</t>
  </si>
  <si>
    <t>ΠΟΡΤΟΚΑΛΑΔΑ ΧΩΡΙΣ ΑΝΘΡΑΚΙΚΟ – ΚΟΥΤΑΚΙ (συσκ. 330 ml)</t>
  </si>
  <si>
    <t>ΠΟΡΤΟΚΑΛΑΔΑ ΧΩΡΙΣ ΑΝΘΡΑΚΙΚΟ - ΜΠΟΥΚΑΛΙ (συσκ. 1,5 Lt.)</t>
  </si>
  <si>
    <t>ΤΣΑΪ ΜΕ ΛΕΜΟΝΙ - ΚΟΥΤΑΚΙ (συσκ. 330 ml)</t>
  </si>
  <si>
    <t>ΟΜΑΔΑ Β8. ΖΑΧΑΡΟΠΛΑΣΤΕΙΟ</t>
  </si>
  <si>
    <t xml:space="preserve">ΟΜΑΔΑ Β8.Α ΠΙΝΑΚΑΣ ΖΑΧΑΡΟΠΛΑΣΤΕΙΟΥ - 15.6481.0010 </t>
  </si>
  <si>
    <t>ΑΥΓΟΥΛΑΚΙΑ ΣΟΚΟΛΑΤΕΝΙΑ ΜΙΚΡΑ
(σε κιλά)</t>
  </si>
  <si>
    <t>15842000-2</t>
  </si>
  <si>
    <t>ΒΑΣΙΛΟΠΙΤΑ (σε κιλά)</t>
  </si>
  <si>
    <t>ΕΡΓΟΛΑΒΟΙ (σε κιλά)</t>
  </si>
  <si>
    <t>15812000-3</t>
  </si>
  <si>
    <t xml:space="preserve">ΚΟΚΑΚΙΑ (σε κιλά)  </t>
  </si>
  <si>
    <t xml:space="preserve">ΟΜΑΔΑ Β8.Β ΠΙΝΑΚΑΣ ΖΑΧΑΡΟΠΛΑΣΤΕΙΟΥ - 15.6481.0010 </t>
  </si>
  <si>
    <t xml:space="preserve">ΑΥΓΑ ΚΟΚΚΙΝΑ </t>
  </si>
  <si>
    <t>ΓΕΝΙΚΟ ΣΥΝΟΛΟ ΖΑΧΑΡΟΠΛΑΣΤΕΙΟΥ Β8.Α-Β ΜΕ ΦΠΑ 13%</t>
  </si>
  <si>
    <t>ΟΜΑΔΑ Γ' ΚΕΝΤΡΟ ΔΡΑΣΤΗΡΙΟΤΗΤΑΣ ΚΟΙΝΩΝΙΚΗΣ ΠΡΟΣΤΑΣΙΑΣ ΠΑΙΔΙΩΝ ΚΑΙ ΝΕΩΝ - ΕΘΝΙΚΗ ΣΤΕΓΗ Ν.Π.Δ.Δ.</t>
  </si>
  <si>
    <t>ΟΜΑΔΑ Γ1. ΕΙΔΗ ΠΑΝΤΟΠΩΛΕΙΟΥ</t>
  </si>
  <si>
    <t xml:space="preserve">ΟΜΑΔΑ Γ1. ΠΙΝΑΚΑΣ ΕΙΔΩΝ ΔΙΑΤΡΟΦΗΣ - ΕΙΔΗ ΠΑΝΤΟΠΩΛΕΙΟΥ - 15.6481.0001 </t>
  </si>
  <si>
    <t>ΑΝΑΨΥΚΤΙΚΑ (συσκ. 1,5 Lt.)</t>
  </si>
  <si>
    <t>ΑΣΤΡΑΚΙ (ΖΥΜΑΡΙΚΟ) (συσκ. 500g)</t>
  </si>
  <si>
    <t>ΑΥΓΑ ΑΝΑ ΤΕΜΑΧΙΟ
(τεμ.53-63g)</t>
  </si>
  <si>
    <t xml:space="preserve">ΒΑΝΙΛΙΑ ΖΑΧΑΡΟΠΛΑΣΤΙΚΗΣ
(συσκ. 5 φιαλίδια σε  φάκελο 1,5gr 0,05 oz) </t>
  </si>
  <si>
    <t>ΒΙΔΕΣ (ΖΥΜΑΡΙΚΟ) (συσκ. 500g)</t>
  </si>
  <si>
    <t xml:space="preserve">ΒΟΥΤΥΡΟ ΜΑΡΓΑΡΙΝΗ              (συσκ. 250g) </t>
  </si>
  <si>
    <t>ΔΗΜΗΤΡΙΑΚΑ ΤΥΠΟΥ ΚΟΡΝ -ΦΛΕΙΚΣ  (συσκ. 375g)</t>
  </si>
  <si>
    <t xml:space="preserve">ΜΑΡΜΕΛΑΔΑ (συσκ. 450g) </t>
  </si>
  <si>
    <t xml:space="preserve">ΜΟΣΧΟΚΑΡΥΔΟ ΣΚΟΝΗ
(συσκ. 100g) </t>
  </si>
  <si>
    <t xml:space="preserve">ΜΠΙΣΚΟΤΑ ΤΥΠΟΥ  ΠΤΙ-ΜΠΕΡ (συσκ. 225g) </t>
  </si>
  <si>
    <t xml:space="preserve">ΠΕΝΕΣ (ΖΥΜΑΡΙΚΟ)  (συσκ. 500g) </t>
  </si>
  <si>
    <t>ΠΟΥΡΕΣ ΠΑΤΑΤΑΣ (250g)</t>
  </si>
  <si>
    <t>ΡΥΖΙ ΜΠΟΝΕΤ (συσκ. 500 g)</t>
  </si>
  <si>
    <t>ΧΥΜΟΙ ΦΡΟΥΤΩΝ ΜΙΚΡΟΙ
(συσκ. 250ml)</t>
  </si>
  <si>
    <t>ΟΜΑΔΑ Γ2. ΚΡΕΟΠΩΛΕΙΟ</t>
  </si>
  <si>
    <t xml:space="preserve">ΟΜΑΔΑ Γ2. ΠΙΝΑΚΑΣ ΕΙΔΩΝ ΔΙΑΤΡΟΦΗΣ - ΚΡΕΟΠΩΛΕΙΟ - 15.6481.0002 </t>
  </si>
  <si>
    <t>ΚΙΜΑΣ ΝΩΠΟΣ ΑΠΟ ΝΕΑΡΟ ΜΟΣΧΑΡΙ ΜΠΟΥΤΙ (σε κιλά)</t>
  </si>
  <si>
    <t>ΚΙΜΑΣ ΧΟΙΡΙΝΟΣ ΝΩΠΟΣ
(σε κιλά)</t>
  </si>
  <si>
    <t>15113000-3</t>
  </si>
  <si>
    <t>ΚΟΤΟΠΟΥΛΟ ΝΩΠΟ ΤΥΠΟΥ 65% 
(σε κιλά)</t>
  </si>
  <si>
    <t>ΟΜΑΔΑ Γ3. ΚΑΤΕΨΥΓΜΕΝΑ ΕΙΔΗ ΔΙΑΤΡΟΦΗΣ</t>
  </si>
  <si>
    <t xml:space="preserve">ΟΜΑΔΑ Γ3. ΠΙΝΑΚΑΣ ΕΙΔΩΝ ΔΙΑΤΡΟΦΗΣ - ΚΑΤΕΨΥΓΜΕΝΑ ΕΙΔΗ ΔΙΑΤΡΟΦΗΣ - 15.6481.0006 </t>
  </si>
  <si>
    <t>ΑΡΑΚΑΣ ΚΑΤΕΨΥΓΜΕΝΟΣ
 (σε κιλά)</t>
  </si>
  <si>
    <t>15331170-9</t>
  </si>
  <si>
    <t>ΒΑΚΑΛΑΟΣ ΑΚΕΦΑΛΟΣ
(σε κιλά)</t>
  </si>
  <si>
    <t>ΣΠΑΝΑΚΙ ΣΕ ΦΥΛΛΑ ΚΑΤΕΨΥΓΜΕΝΟ (σε κιλά)</t>
  </si>
  <si>
    <t>ΦΑΣΟΛΑΚΙΑ ΠΡΑΣΙΝΑ ΣΤΡΟΓΓΥΛΑ ΚΑΤΕΨΥΓΜΕΝΑ (σε κιλά)</t>
  </si>
  <si>
    <t>ΟΜΑΔΑ Γ4. ΟΠΩΡΟΠΩΛΕΙΟ</t>
  </si>
  <si>
    <t xml:space="preserve">ΟΜΑΔΑ Γ4.Α ΠΙΝΑΚΑΣ ΕΙΔΩΝ ΔΙΑΤΡΟΦΗΣ - ΟΠΩΡΟΠΩΛΕΙΟ - K.A.Ε. 15.6481.0003 </t>
  </si>
  <si>
    <t xml:space="preserve">ΕΝΔΕΙΚΤΙΚΗ ΤΙΜΗ </t>
  </si>
  <si>
    <t xml:space="preserve">ΟΜΑΔΑ Γ4.Β ΠΙΝΑΚΑΣ ΕΙΔΩΝ ΔΙΑΤΡΟΦΗΣ - ΟΠΩΡΟΠΩΛΕΙΟ - 15.6481.0003 </t>
  </si>
  <si>
    <t>ΑΓΓΟΥΡΙΑ (τεμάχιο)</t>
  </si>
  <si>
    <t>ΜΑΡΟΥΛΙ (τεμάχιο)</t>
  </si>
  <si>
    <t>ΣΕΛΙΝΟ (δέμα 450g)</t>
  </si>
  <si>
    <t>ΣΚΟΡΔΑ (τεμάχιο)</t>
  </si>
  <si>
    <t>ΓΕΝΙΚΟ ΣΥΝΟΛΟ ΖΑΧΑΡΟΠΛΑΣΤΕΙΟΥ Γ4.Α-Β ΜΕ ΦΠΑ 13%</t>
  </si>
  <si>
    <t>ΟΜΑΔΑ Γ5. ΑΡΤΟΠΟΙΕΙΟΥ</t>
  </si>
  <si>
    <t xml:space="preserve">ΟΜΑΔΑ Γ5.Α ΠΙΝΑΚΑΣ ΕΙΔΩΝ ΔΙΑΤΡΟΦΗΣ - ΑΡΤΟΠΟΙΕΙΟΥ  &amp; ΖΑΧΑΡΟΠΛΑΣΤΙΚΗΣ - 15.6481.0004 </t>
  </si>
  <si>
    <t>ΨΩΜΙ ΤΟΥ ΤΟΣΤ (συσκ. 720g)</t>
  </si>
  <si>
    <t xml:space="preserve">ΟΜΑΔΑ Γ5.Β ΠΙΝΑΚΑΣ ΕΙΔΩΝ ΔΙΑΤΡΟΦΗΣ - ΑΡΤΟΠΟΙΕΙΟΥ  &amp; ΖΑΧΑΡΟΠΛΑΣΤΙΚΗΣ - K.A.Ε. 15.6481.0004 </t>
  </si>
  <si>
    <t>ΑΓΙΟΒΑΣΙΛΑΚΙΑ (ΣΟΚΟΛΑΤΕΝΙΑ) (σε κιλά)</t>
  </si>
  <si>
    <t>ΑΥΓΟΥΛΑΚΙΑ ΣΟΚΟΛΑΤΕΝΙΑ ΜΙΚΡΑ (σε κιλά)</t>
  </si>
  <si>
    <t>ΚΑΡΑΜΕΛΕΣ (ΖΕΛΕΔΑΚΙΑ) (σε κιλά)</t>
  </si>
  <si>
    <t>ΚΟΥΛΟΥΡΑΚΙΑ ΠΟΡΤΟΚΑΛΙΟΥ       (σε κιλά)</t>
  </si>
  <si>
    <t>ΚΟΥΛΟΥΡΑΚΙΑ ΣΜΥΡΝΕΙΚΑ            (σε κιλά)</t>
  </si>
  <si>
    <t>ΓΕΝΙΚΟ ΣΥΝΟΛΟ ΖΑΧΑΡΟΠΛΑΣΤΕΙΟΥ Γ5.Α-Β ΜΕ ΦΠΑ 13%</t>
  </si>
  <si>
    <t>ΣΥΓΚΕΝΤΡΩΤΙΚΟΣ ΠΙΝΑΚΑΣ ΟΛΩΝ ΤΩΝ ΟΜΑΔΩΝ ΧΩΡΙΣ ΦΠΑ 13%</t>
  </si>
  <si>
    <t>ΣΥΝΟΛΟ ΟΜΑΔΩΝ Β1 + Β2 + Β3.Α-Β + Β4.Α-Β + Β5 + Β6 +Β7 + Β8.Α-Β + ΧΩΡΙΣ ΦΠΑ 13%</t>
  </si>
  <si>
    <t xml:space="preserve">ΟΜΑΔΑ Β1 ΠΙΝΑΚΑΣ ΕΙΔΩΝ ΔΙΑΤΡΟΦΗΣ - ΠΑΝΤΟΠΩΛΕΙΟ - 15.6481.0001 </t>
  </si>
  <si>
    <t>ΣΥΝΟΛΟ ΟΜΑΔΩΝ Γ1. + Γ2. + Γ3. Γ4.Α-Β + Γ5.Α-Β ΧΩΡΙΣ ΦΠΑ 13%</t>
  </si>
  <si>
    <t>ΓΑΛΑ ΕΒΑΠΟΡΕ (συσκ. 400g)</t>
  </si>
  <si>
    <t>ΠΡΟΜΗΘΕΙΑ ΤΡΟΦΙΜΩΝ ΓΙΑ ΤΙΣ ΑΝΑΓΚΕΣ ΤΟΥ ΔΗΜΟΥ ΚΑΙ ΤΩΝ ΝΠΔΔ 2023-2026</t>
  </si>
  <si>
    <t>ΕΠΩΝΥΜΙΑ ΥΠΟΨΗΦΙΟΥ:</t>
  </si>
  <si>
    <t>ΔΙΕΥΘΥΝΣΗ, Τ.Κ, ΠΟΛΗ ΕΔΡΑΣ:</t>
  </si>
  <si>
    <t>ΤΗΛΕΦΩΝΑ/ ΦΑΞ/ Ε- ΜΑΙL:</t>
  </si>
  <si>
    <t>ΑΦΜ - Δ.Ο.Υ:</t>
  </si>
  <si>
    <t>ΝΟΜΙΜΟΣ ΕΚΠΡΟΣΩΠΟΣ:</t>
  </si>
  <si>
    <t>Α.Δ.Τ (ΝομίμουΕκπροσώπου):</t>
  </si>
  <si>
    <t>Υπεύθυνος Επικοινωνίας:</t>
  </si>
  <si>
    <t>ΑΡ. ΜΕΛ.   13/2023 Δ/νσης Επιχειρηματικοτητας και Αναπτυξης - Τμήμα Προμηθειών</t>
  </si>
  <si>
    <t>Αφού έλαβα γνώση των ορών της διακήρυξης για την προμήθεια με τίτλο "ΠΡΟΜΗΘΕΙΑ ΤΡΟΦΙΜΩΝ ΓΙΑ ΤΙΣ ΑΝΑΓΚΕΣ ΤΟΥ ΔΗΜΟΥ ΚΑΙ ΤΩΝ ΝΠΔΔ 2023-2026", δηλώνω την πλήρη  αποδοχή και συμμόρφωση με τις τεχνικές προδιαγραφές και τις γενικές απαιτήσεις της υπό ανάθεσης σύμβασης όπως προσδιορίζονται στην υπ' αριθ. 13/2023 μελέτη της ανωτέρω διακήρυξης, για τα είδη που προσφέρω.</t>
  </si>
  <si>
    <t>ΥΠΟΔΕΙΓΜΑ ΟΙΚΟΝΟΜΙΚΗΣ ΠΡΟΣΦΟΡΑΣ 2023-2026</t>
  </si>
  <si>
    <t>Ο ΠΡΟΣΦΕΡΩΝ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</si>
</sst>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\ _€"/>
    <numFmt numFmtId="166" formatCode="#,##0.00\ &quot;€&quot;"/>
    <numFmt numFmtId="167" formatCode="_-* #,##0.00\ _Δ_ρ_χ_-;\-* #,##0.00\ _Δ_ρ_χ_-;_-* &quot;-&quot;??\ _Δ_ρ_χ_-;_-@_-"/>
  </numFmts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u/>
      <sz val="12"/>
      <name val="Calibri"/>
      <family val="2"/>
      <charset val="161"/>
      <scheme val="minor"/>
    </font>
    <font>
      <sz val="12"/>
      <color rgb="FF00B05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0"/>
      <name val="Arial"/>
      <family val="2"/>
      <charset val="161"/>
    </font>
    <font>
      <sz val="12"/>
      <name val="Calibri"/>
      <family val="2"/>
      <charset val="161"/>
    </font>
    <font>
      <sz val="10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rgb="FF00B050"/>
      <name val="Times New Roman"/>
      <family val="1"/>
      <charset val="161"/>
    </font>
    <font>
      <b/>
      <sz val="11"/>
      <name val="Calibri"/>
      <family val="2"/>
      <charset val="161"/>
      <scheme val="minor"/>
    </font>
    <font>
      <b/>
      <i/>
      <u/>
      <sz val="12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02">
    <xf numFmtId="0" fontId="0" fillId="0" borderId="0" xfId="0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166" fontId="3" fillId="3" borderId="15" xfId="0" applyNumberFormat="1" applyFont="1" applyFill="1" applyBorder="1" applyAlignment="1">
      <alignment horizontal="center" vertical="center" wrapText="1"/>
    </xf>
    <xf numFmtId="44" fontId="3" fillId="0" borderId="16" xfId="3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166" fontId="3" fillId="3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166" fontId="3" fillId="5" borderId="15" xfId="0" applyNumberFormat="1" applyFont="1" applyFill="1" applyBorder="1" applyAlignment="1">
      <alignment horizontal="center" vertical="center" wrapText="1"/>
    </xf>
    <xf numFmtId="44" fontId="3" fillId="5" borderId="16" xfId="3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 wrapText="1"/>
    </xf>
    <xf numFmtId="44" fontId="3" fillId="0" borderId="20" xfId="3" applyFont="1" applyBorder="1" applyAlignment="1">
      <alignment vertical="center" wrapText="1"/>
    </xf>
    <xf numFmtId="4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4" fontId="2" fillId="4" borderId="8" xfId="3" applyFont="1" applyFill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4" fontId="2" fillId="0" borderId="0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3" fontId="2" fillId="3" borderId="21" xfId="1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6" fontId="3" fillId="3" borderId="14" xfId="0" applyNumberFormat="1" applyFont="1" applyFill="1" applyBorder="1" applyAlignment="1">
      <alignment horizontal="center" vertical="center" wrapText="1"/>
    </xf>
    <xf numFmtId="44" fontId="3" fillId="3" borderId="21" xfId="3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4" fontId="2" fillId="4" borderId="19" xfId="3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4" fontId="2" fillId="4" borderId="25" xfId="3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44" fontId="2" fillId="4" borderId="8" xfId="3" applyFont="1" applyFill="1" applyBorder="1" applyAlignment="1">
      <alignment horizontal="center" vertical="center" wrapText="1"/>
    </xf>
    <xf numFmtId="44" fontId="2" fillId="0" borderId="29" xfId="3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4" fontId="2" fillId="0" borderId="0" xfId="3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3" borderId="30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166" fontId="3" fillId="3" borderId="28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43" fontId="2" fillId="3" borderId="48" xfId="1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166" fontId="3" fillId="3" borderId="34" xfId="0" applyNumberFormat="1" applyFont="1" applyFill="1" applyBorder="1" applyAlignment="1">
      <alignment horizontal="center" vertical="center" wrapText="1"/>
    </xf>
    <xf numFmtId="166" fontId="3" fillId="3" borderId="35" xfId="0" applyNumberFormat="1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66" fontId="3" fillId="3" borderId="49" xfId="0" applyNumberFormat="1" applyFont="1" applyFill="1" applyBorder="1" applyAlignment="1">
      <alignment horizontal="center" vertical="center" wrapText="1"/>
    </xf>
    <xf numFmtId="44" fontId="3" fillId="0" borderId="39" xfId="3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center" vertical="center" wrapText="1"/>
    </xf>
    <xf numFmtId="166" fontId="3" fillId="3" borderId="39" xfId="0" applyNumberFormat="1" applyFont="1" applyFill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10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3" fillId="0" borderId="49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44" fontId="3" fillId="0" borderId="39" xfId="3" applyFont="1" applyFill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3" fontId="3" fillId="3" borderId="50" xfId="0" applyNumberFormat="1" applyFont="1" applyFill="1" applyBorder="1" applyAlignment="1">
      <alignment horizontal="center" vertical="center" wrapText="1"/>
    </xf>
    <xf numFmtId="166" fontId="3" fillId="3" borderId="50" xfId="0" applyNumberFormat="1" applyFont="1" applyFill="1" applyBorder="1" applyAlignment="1">
      <alignment horizontal="center" vertical="center" wrapText="1"/>
    </xf>
    <xf numFmtId="44" fontId="3" fillId="0" borderId="43" xfId="2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/>
    </xf>
    <xf numFmtId="4" fontId="2" fillId="4" borderId="51" xfId="0" applyNumberFormat="1" applyFont="1" applyFill="1" applyBorder="1" applyAlignment="1">
      <alignment horizontal="left" vertical="center" wrapText="1"/>
    </xf>
    <xf numFmtId="4" fontId="2" fillId="4" borderId="53" xfId="0" applyNumberFormat="1" applyFont="1" applyFill="1" applyBorder="1" applyAlignment="1">
      <alignment horizontal="left" vertical="center" wrapText="1"/>
    </xf>
    <xf numFmtId="4" fontId="2" fillId="4" borderId="49" xfId="0" applyNumberFormat="1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3" fontId="2" fillId="3" borderId="5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4" fontId="13" fillId="0" borderId="0" xfId="2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44" fontId="13" fillId="0" borderId="11" xfId="2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3" fontId="3" fillId="0" borderId="50" xfId="0" applyNumberFormat="1" applyFont="1" applyBorder="1" applyAlignment="1">
      <alignment horizontal="center" vertical="center" wrapText="1"/>
    </xf>
    <xf numFmtId="166" fontId="3" fillId="3" borderId="43" xfId="0" applyNumberFormat="1" applyFont="1" applyFill="1" applyBorder="1" applyAlignment="1">
      <alignment horizontal="right" vertical="center" wrapText="1"/>
    </xf>
    <xf numFmtId="0" fontId="2" fillId="0" borderId="57" xfId="0" applyFont="1" applyBorder="1" applyAlignment="1">
      <alignment horizontal="center" vertical="center" wrapText="1"/>
    </xf>
    <xf numFmtId="3" fontId="2" fillId="3" borderId="53" xfId="0" applyNumberFormat="1" applyFont="1" applyFill="1" applyBorder="1" applyAlignment="1">
      <alignment horizontal="center" vertical="center" wrapText="1"/>
    </xf>
    <xf numFmtId="166" fontId="2" fillId="4" borderId="53" xfId="0" applyNumberFormat="1" applyFont="1" applyFill="1" applyBorder="1" applyAlignment="1">
      <alignment horizontal="center" vertical="center" wrapText="1"/>
    </xf>
    <xf numFmtId="166" fontId="2" fillId="4" borderId="53" xfId="0" applyNumberFormat="1" applyFont="1" applyFill="1" applyBorder="1" applyAlignment="1">
      <alignment horizontal="right" vertical="center" wrapText="1"/>
    </xf>
    <xf numFmtId="166" fontId="2" fillId="4" borderId="49" xfId="0" applyNumberFormat="1" applyFont="1" applyFill="1" applyBorder="1" applyAlignment="1">
      <alignment horizontal="center" vertical="center" wrapText="1"/>
    </xf>
    <xf numFmtId="166" fontId="2" fillId="4" borderId="49" xfId="0" applyNumberFormat="1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5" borderId="49" xfId="0" applyNumberFormat="1" applyFont="1" applyFill="1" applyBorder="1" applyAlignment="1">
      <alignment horizontal="center" vertical="center" wrapText="1"/>
    </xf>
    <xf numFmtId="166" fontId="3" fillId="5" borderId="49" xfId="0" applyNumberFormat="1" applyFont="1" applyFill="1" applyBorder="1" applyAlignment="1">
      <alignment horizontal="center" vertical="center" wrapText="1"/>
    </xf>
    <xf numFmtId="166" fontId="3" fillId="5" borderId="39" xfId="0" applyNumberFormat="1" applyFont="1" applyFill="1" applyBorder="1" applyAlignment="1">
      <alignment horizontal="right" vertical="center" wrapText="1"/>
    </xf>
    <xf numFmtId="0" fontId="12" fillId="0" borderId="58" xfId="0" applyFont="1" applyBorder="1" applyAlignment="1">
      <alignment horizontal="center" vertical="center" wrapText="1"/>
    </xf>
    <xf numFmtId="166" fontId="2" fillId="4" borderId="59" xfId="0" applyNumberFormat="1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4" fontId="11" fillId="0" borderId="0" xfId="2" applyFont="1" applyFill="1" applyBorder="1" applyAlignment="1">
      <alignment horizontal="center" vertical="center" wrapText="1"/>
    </xf>
    <xf numFmtId="3" fontId="2" fillId="3" borderId="6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3" fillId="3" borderId="51" xfId="0" applyNumberFormat="1" applyFont="1" applyFill="1" applyBorder="1" applyAlignment="1">
      <alignment horizontal="center" vertical="center" wrapText="1"/>
    </xf>
    <xf numFmtId="166" fontId="2" fillId="4" borderId="62" xfId="0" applyNumberFormat="1" applyFont="1" applyFill="1" applyBorder="1" applyAlignment="1">
      <alignment horizontal="center" vertical="center" wrapText="1"/>
    </xf>
    <xf numFmtId="166" fontId="2" fillId="4" borderId="52" xfId="0" applyNumberFormat="1" applyFont="1" applyFill="1" applyBorder="1" applyAlignment="1">
      <alignment horizontal="right" vertical="center" wrapText="1"/>
    </xf>
    <xf numFmtId="166" fontId="2" fillId="0" borderId="29" xfId="3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44" fontId="2" fillId="4" borderId="53" xfId="2" applyFont="1" applyFill="1" applyBorder="1" applyAlignment="1">
      <alignment horizontal="left" vertical="center"/>
    </xf>
    <xf numFmtId="166" fontId="2" fillId="4" borderId="53" xfId="0" applyNumberFormat="1" applyFont="1" applyFill="1" applyBorder="1" applyAlignment="1">
      <alignment horizontal="right" vertical="center"/>
    </xf>
    <xf numFmtId="44" fontId="2" fillId="4" borderId="49" xfId="2" applyFont="1" applyFill="1" applyBorder="1" applyAlignment="1">
      <alignment horizontal="left" vertical="center"/>
    </xf>
    <xf numFmtId="166" fontId="2" fillId="4" borderId="49" xfId="0" applyNumberFormat="1" applyFont="1" applyFill="1" applyBorder="1" applyAlignment="1">
      <alignment horizontal="right" vertical="center"/>
    </xf>
    <xf numFmtId="44" fontId="2" fillId="4" borderId="49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66" fontId="3" fillId="3" borderId="29" xfId="0" applyNumberFormat="1" applyFont="1" applyFill="1" applyBorder="1" applyAlignment="1">
      <alignment horizontal="right" vertical="center" wrapText="1"/>
    </xf>
    <xf numFmtId="44" fontId="11" fillId="0" borderId="0" xfId="2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wrapText="1"/>
    </xf>
    <xf numFmtId="44" fontId="2" fillId="4" borderId="59" xfId="2" applyFont="1" applyFill="1" applyBorder="1" applyAlignment="1">
      <alignment horizontal="center" vertical="center"/>
    </xf>
    <xf numFmtId="44" fontId="2" fillId="4" borderId="49" xfId="2" applyFont="1" applyFill="1" applyBorder="1" applyAlignment="1">
      <alignment horizontal="center" vertical="center"/>
    </xf>
    <xf numFmtId="44" fontId="2" fillId="4" borderId="49" xfId="2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166" fontId="3" fillId="0" borderId="39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 wrapText="1"/>
    </xf>
    <xf numFmtId="3" fontId="3" fillId="3" borderId="49" xfId="0" applyNumberFormat="1" applyFont="1" applyFill="1" applyBorder="1" applyAlignment="1">
      <alignment horizontal="center" vertical="center" wrapText="1"/>
    </xf>
    <xf numFmtId="7" fontId="3" fillId="3" borderId="39" xfId="1" applyNumberFormat="1" applyFont="1" applyFill="1" applyBorder="1" applyAlignment="1">
      <alignment horizontal="right" vertical="center" wrapText="1"/>
    </xf>
    <xf numFmtId="44" fontId="2" fillId="4" borderId="65" xfId="2" applyFont="1" applyFill="1" applyBorder="1" applyAlignment="1">
      <alignment horizontal="center" vertical="center"/>
    </xf>
    <xf numFmtId="166" fontId="2" fillId="4" borderId="66" xfId="0" applyNumberFormat="1" applyFont="1" applyFill="1" applyBorder="1" applyAlignment="1">
      <alignment horizontal="right" vertical="center"/>
    </xf>
    <xf numFmtId="44" fontId="2" fillId="4" borderId="18" xfId="2" applyFont="1" applyFill="1" applyBorder="1" applyAlignment="1">
      <alignment horizontal="center" vertical="center"/>
    </xf>
    <xf numFmtId="166" fontId="2" fillId="4" borderId="39" xfId="0" applyNumberFormat="1" applyFont="1" applyFill="1" applyBorder="1" applyAlignment="1">
      <alignment horizontal="right" vertical="center"/>
    </xf>
    <xf numFmtId="44" fontId="2" fillId="4" borderId="33" xfId="2" applyFont="1" applyFill="1" applyBorder="1" applyAlignment="1">
      <alignment horizontal="center" vertical="center" wrapText="1"/>
    </xf>
    <xf numFmtId="166" fontId="2" fillId="4" borderId="43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2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4" fontId="3" fillId="0" borderId="34" xfId="2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44" fontId="3" fillId="0" borderId="49" xfId="2" applyFont="1" applyFill="1" applyBorder="1" applyAlignment="1">
      <alignment horizontal="center" vertical="center" wrapText="1"/>
    </xf>
    <xf numFmtId="44" fontId="3" fillId="0" borderId="50" xfId="2" applyFont="1" applyFill="1" applyBorder="1" applyAlignment="1">
      <alignment horizontal="center" vertical="center" wrapText="1"/>
    </xf>
    <xf numFmtId="166" fontId="3" fillId="0" borderId="43" xfId="0" applyNumberFormat="1" applyFont="1" applyBorder="1" applyAlignment="1">
      <alignment horizontal="right" vertical="center"/>
    </xf>
    <xf numFmtId="44" fontId="2" fillId="4" borderId="53" xfId="2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4" fontId="3" fillId="0" borderId="34" xfId="2" applyFont="1" applyFill="1" applyBorder="1" applyAlignment="1">
      <alignment horizontal="center" vertical="center"/>
    </xf>
    <xf numFmtId="44" fontId="3" fillId="0" borderId="49" xfId="2" applyFont="1" applyFill="1" applyBorder="1" applyAlignment="1">
      <alignment horizontal="center" vertical="center"/>
    </xf>
    <xf numFmtId="44" fontId="3" fillId="0" borderId="50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44" fontId="3" fillId="0" borderId="28" xfId="2" applyFont="1" applyFill="1" applyBorder="1" applyAlignment="1">
      <alignment horizontal="center" vertical="center"/>
    </xf>
    <xf numFmtId="166" fontId="3" fillId="0" borderId="29" xfId="0" applyNumberFormat="1" applyFont="1" applyBorder="1" applyAlignment="1">
      <alignment horizontal="right" vertical="center"/>
    </xf>
    <xf numFmtId="0" fontId="3" fillId="9" borderId="0" xfId="0" applyFont="1" applyFill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4" fontId="3" fillId="0" borderId="39" xfId="2" applyFont="1" applyFill="1" applyBorder="1" applyAlignment="1">
      <alignment horizontal="center" vertical="center"/>
    </xf>
    <xf numFmtId="4" fontId="16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9" fillId="0" borderId="0" xfId="0" applyFont="1"/>
    <xf numFmtId="4" fontId="1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3" fontId="2" fillId="3" borderId="68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/>
    <xf numFmtId="0" fontId="2" fillId="0" borderId="6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44" fontId="3" fillId="0" borderId="51" xfId="2" applyFont="1" applyFill="1" applyBorder="1" applyAlignment="1">
      <alignment horizontal="center" vertical="center"/>
    </xf>
    <xf numFmtId="44" fontId="3" fillId="0" borderId="52" xfId="2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3" fontId="3" fillId="3" borderId="34" xfId="0" applyNumberFormat="1" applyFont="1" applyFill="1" applyBorder="1" applyAlignment="1">
      <alignment horizontal="center" vertical="center" wrapText="1"/>
    </xf>
    <xf numFmtId="44" fontId="3" fillId="0" borderId="35" xfId="2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6" fontId="2" fillId="7" borderId="35" xfId="3" applyNumberFormat="1" applyFont="1" applyFill="1" applyBorder="1" applyAlignment="1">
      <alignment horizontal="right" vertical="center" wrapText="1"/>
    </xf>
    <xf numFmtId="44" fontId="2" fillId="7" borderId="39" xfId="3" applyFont="1" applyFill="1" applyBorder="1" applyAlignment="1">
      <alignment horizontal="right" vertical="center" wrapText="1"/>
    </xf>
    <xf numFmtId="166" fontId="2" fillId="7" borderId="43" xfId="3" applyNumberFormat="1" applyFont="1" applyFill="1" applyBorder="1" applyAlignment="1">
      <alignment horizontal="right" vertical="center" wrapText="1"/>
    </xf>
    <xf numFmtId="44" fontId="2" fillId="4" borderId="35" xfId="0" applyNumberFormat="1" applyFont="1" applyFill="1" applyBorder="1" applyAlignment="1">
      <alignment horizontal="center" vertical="center"/>
    </xf>
    <xf numFmtId="44" fontId="2" fillId="4" borderId="39" xfId="0" applyNumberFormat="1" applyFont="1" applyFill="1" applyBorder="1"/>
    <xf numFmtId="44" fontId="2" fillId="4" borderId="43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 wrapText="1"/>
    </xf>
    <xf numFmtId="44" fontId="3" fillId="0" borderId="16" xfId="3" applyFont="1" applyFill="1" applyBorder="1" applyAlignment="1">
      <alignment vertical="center" wrapText="1"/>
    </xf>
    <xf numFmtId="166" fontId="2" fillId="7" borderId="12" xfId="3" applyNumberFormat="1" applyFont="1" applyFill="1" applyBorder="1" applyAlignment="1">
      <alignment horizontal="right" vertical="center" wrapText="1"/>
    </xf>
    <xf numFmtId="44" fontId="2" fillId="7" borderId="12" xfId="3" applyFont="1" applyFill="1" applyBorder="1" applyAlignment="1">
      <alignment horizontal="right" vertical="center" wrapText="1"/>
    </xf>
    <xf numFmtId="0" fontId="3" fillId="10" borderId="0" xfId="0" applyFont="1" applyFill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8" fillId="0" borderId="0" xfId="0" applyFont="1"/>
    <xf numFmtId="0" fontId="2" fillId="0" borderId="4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3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8" fillId="0" borderId="6" xfId="0" applyFont="1" applyBorder="1"/>
    <xf numFmtId="0" fontId="0" fillId="0" borderId="0" xfId="0" applyAlignment="1">
      <alignment horizontal="left" vertical="center" wrapText="1"/>
    </xf>
    <xf numFmtId="0" fontId="8" fillId="0" borderId="5" xfId="0" applyFont="1" applyBorder="1"/>
    <xf numFmtId="0" fontId="8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right" vertical="center" wrapText="1"/>
    </xf>
    <xf numFmtId="0" fontId="2" fillId="7" borderId="41" xfId="0" applyFont="1" applyFill="1" applyBorder="1" applyAlignment="1">
      <alignment horizontal="right" vertical="center" wrapText="1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7" borderId="56" xfId="0" applyFont="1" applyFill="1" applyBorder="1" applyAlignment="1">
      <alignment horizontal="right" vertical="center" wrapText="1"/>
    </xf>
    <xf numFmtId="0" fontId="2" fillId="7" borderId="70" xfId="0" applyFont="1" applyFill="1" applyBorder="1" applyAlignment="1">
      <alignment horizontal="right" vertical="center" wrapText="1"/>
    </xf>
    <xf numFmtId="0" fontId="2" fillId="7" borderId="71" xfId="0" applyFont="1" applyFill="1" applyBorder="1" applyAlignment="1">
      <alignment horizontal="right" vertical="center" wrapText="1"/>
    </xf>
    <xf numFmtId="0" fontId="2" fillId="7" borderId="36" xfId="0" applyFont="1" applyFill="1" applyBorder="1" applyAlignment="1">
      <alignment horizontal="right" vertical="center" wrapText="1"/>
    </xf>
    <xf numFmtId="0" fontId="2" fillId="7" borderId="37" xfId="0" applyFont="1" applyFill="1" applyBorder="1" applyAlignment="1">
      <alignment horizontal="right" vertical="center" wrapText="1"/>
    </xf>
    <xf numFmtId="0" fontId="2" fillId="7" borderId="38" xfId="0" applyFont="1" applyFill="1" applyBorder="1" applyAlignment="1">
      <alignment horizontal="right" vertical="center" wrapText="1"/>
    </xf>
    <xf numFmtId="0" fontId="2" fillId="7" borderId="42" xfId="0" applyFont="1" applyFill="1" applyBorder="1" applyAlignment="1">
      <alignment horizontal="right" vertical="center" wrapText="1"/>
    </xf>
    <xf numFmtId="0" fontId="2" fillId="4" borderId="32" xfId="0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/>
    </xf>
    <xf numFmtId="0" fontId="2" fillId="4" borderId="49" xfId="0" applyFont="1" applyFill="1" applyBorder="1" applyAlignment="1">
      <alignment horizontal="right"/>
    </xf>
    <xf numFmtId="0" fontId="2" fillId="4" borderId="33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right" vertical="center" wrapText="1"/>
    </xf>
    <xf numFmtId="0" fontId="2" fillId="7" borderId="34" xfId="0" applyFont="1" applyFill="1" applyBorder="1" applyAlignment="1">
      <alignment horizontal="right" vertical="center" wrapText="1"/>
    </xf>
    <xf numFmtId="0" fontId="2" fillId="7" borderId="67" xfId="0" applyFont="1" applyFill="1" applyBorder="1" applyAlignment="1">
      <alignment horizontal="right" vertical="center" wrapText="1"/>
    </xf>
    <xf numFmtId="0" fontId="2" fillId="7" borderId="72" xfId="0" applyFont="1" applyFill="1" applyBorder="1" applyAlignment="1">
      <alignment horizontal="right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4">
    <cellStyle name="Euro" xfId="3" xr:uid="{5785F95B-F6FE-41D3-B8B4-8807306EA5E1}"/>
    <cellStyle name="Κανονικό" xfId="0" builtinId="0"/>
    <cellStyle name="Κόμμα" xfId="1" builtinId="3"/>
    <cellStyle name="Νομισματική μονάδ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5D5A-BF86-4812-A350-1EB94CBCAF5E}">
  <sheetPr>
    <pageSetUpPr fitToPage="1"/>
  </sheetPr>
  <dimension ref="A1:IV496"/>
  <sheetViews>
    <sheetView tabSelected="1" topLeftCell="A304" workbookViewId="0">
      <selection activeCell="L321" sqref="L321"/>
    </sheetView>
  </sheetViews>
  <sheetFormatPr defaultColWidth="9.140625" defaultRowHeight="15.75" x14ac:dyDescent="0.25"/>
  <cols>
    <col min="1" max="1" width="4.85546875" style="1" bestFit="1" customWidth="1"/>
    <col min="2" max="2" width="33" style="1" customWidth="1"/>
    <col min="3" max="3" width="17.85546875" style="1" customWidth="1"/>
    <col min="4" max="4" width="15.42578125" style="1" customWidth="1"/>
    <col min="5" max="5" width="14.85546875" style="4" bestFit="1" customWidth="1"/>
    <col min="6" max="6" width="16.140625" style="1" customWidth="1"/>
    <col min="7" max="7" width="18" style="1" customWidth="1"/>
    <col min="8" max="8" width="14.5703125" style="1" bestFit="1" customWidth="1"/>
    <col min="9" max="9" width="23.5703125" style="2" bestFit="1" customWidth="1"/>
    <col min="10" max="10" width="19.85546875" style="3" customWidth="1"/>
    <col min="11" max="11" width="18.7109375" style="1" bestFit="1" customWidth="1"/>
    <col min="12" max="12" width="17.42578125" style="1" bestFit="1" customWidth="1"/>
    <col min="13" max="13" width="14.42578125" style="1" bestFit="1" customWidth="1"/>
    <col min="14" max="14" width="75.85546875" style="1" bestFit="1" customWidth="1"/>
    <col min="15" max="16" width="9.140625" style="1"/>
    <col min="17" max="17" width="9.85546875" style="1" bestFit="1" customWidth="1"/>
    <col min="18" max="19" width="9.140625" style="1"/>
    <col min="20" max="20" width="21.42578125" style="1" customWidth="1"/>
    <col min="21" max="16384" width="9.140625" style="1"/>
  </cols>
  <sheetData>
    <row r="1" spans="1:8" s="307" customFormat="1" ht="15.75" customHeight="1" x14ac:dyDescent="0.25">
      <c r="A1" s="305"/>
      <c r="B1" s="306" t="s">
        <v>345</v>
      </c>
      <c r="C1" s="304"/>
      <c r="D1" s="387" t="s">
        <v>344</v>
      </c>
      <c r="E1" s="388"/>
      <c r="F1" s="388"/>
      <c r="G1" s="389"/>
    </row>
    <row r="2" spans="1:8" s="307" customFormat="1" ht="15.75" customHeight="1" x14ac:dyDescent="0.25">
      <c r="A2" s="308"/>
      <c r="B2" s="309"/>
      <c r="C2" s="5"/>
      <c r="D2" s="390"/>
      <c r="E2" s="391"/>
      <c r="F2" s="391"/>
      <c r="G2" s="392"/>
    </row>
    <row r="3" spans="1:8" s="307" customFormat="1" ht="15.75" customHeight="1" thickBot="1" x14ac:dyDescent="0.3">
      <c r="A3" s="308"/>
      <c r="B3" s="309" t="s">
        <v>346</v>
      </c>
      <c r="C3" s="5"/>
      <c r="D3" s="393"/>
      <c r="E3" s="394"/>
      <c r="F3" s="394"/>
      <c r="G3" s="395"/>
    </row>
    <row r="4" spans="1:8" s="307" customFormat="1" ht="15.75" customHeight="1" thickBot="1" x14ac:dyDescent="0.3">
      <c r="A4" s="303"/>
      <c r="B4" s="310"/>
      <c r="C4" s="5"/>
      <c r="D4" s="311"/>
      <c r="E4" s="311"/>
      <c r="G4" s="318"/>
      <c r="H4" s="311"/>
    </row>
    <row r="5" spans="1:8" s="307" customFormat="1" ht="15.75" customHeight="1" x14ac:dyDescent="0.25">
      <c r="A5" s="303"/>
      <c r="B5" s="310" t="s">
        <v>347</v>
      </c>
      <c r="C5" s="5"/>
      <c r="D5" s="396" t="s">
        <v>352</v>
      </c>
      <c r="E5" s="397"/>
      <c r="F5" s="397"/>
      <c r="G5" s="398"/>
      <c r="H5" s="311"/>
    </row>
    <row r="6" spans="1:8" s="307" customFormat="1" ht="15.75" customHeight="1" thickBot="1" x14ac:dyDescent="0.3">
      <c r="A6" s="303"/>
      <c r="B6" s="310"/>
      <c r="C6" s="5"/>
      <c r="D6" s="399"/>
      <c r="E6" s="400"/>
      <c r="F6" s="400"/>
      <c r="G6" s="401"/>
      <c r="H6" s="311"/>
    </row>
    <row r="7" spans="1:8" s="307" customFormat="1" ht="15.75" customHeight="1" x14ac:dyDescent="0.25">
      <c r="A7" s="303"/>
      <c r="B7" s="310" t="s">
        <v>348</v>
      </c>
      <c r="C7" s="5"/>
      <c r="D7" s="311"/>
      <c r="E7" s="311"/>
      <c r="G7" s="318"/>
      <c r="H7" s="311"/>
    </row>
    <row r="8" spans="1:8" s="307" customFormat="1" ht="15.75" customHeight="1" x14ac:dyDescent="0.25">
      <c r="A8" s="303"/>
      <c r="B8" s="310"/>
      <c r="C8" s="5"/>
      <c r="D8" s="311"/>
      <c r="E8" s="311"/>
      <c r="F8" s="311"/>
      <c r="G8" s="312"/>
      <c r="H8" s="311"/>
    </row>
    <row r="9" spans="1:8" s="307" customFormat="1" ht="15.75" customHeight="1" x14ac:dyDescent="0.25">
      <c r="A9" s="313"/>
      <c r="B9" s="310" t="s">
        <v>349</v>
      </c>
      <c r="C9" s="317"/>
      <c r="D9" s="311"/>
      <c r="E9" s="311"/>
      <c r="F9" s="311"/>
      <c r="G9" s="312"/>
      <c r="H9" s="311"/>
    </row>
    <row r="10" spans="1:8" s="307" customFormat="1" ht="21.75" customHeight="1" x14ac:dyDescent="0.25">
      <c r="A10" s="308"/>
      <c r="B10" s="309"/>
      <c r="C10" s="5"/>
      <c r="D10" s="311"/>
      <c r="E10" s="311"/>
      <c r="F10" s="311"/>
      <c r="G10" s="312"/>
      <c r="H10" s="311"/>
    </row>
    <row r="11" spans="1:8" s="307" customFormat="1" ht="18" customHeight="1" x14ac:dyDescent="0.25">
      <c r="A11" s="308"/>
      <c r="B11" s="314" t="s">
        <v>350</v>
      </c>
      <c r="C11" s="5"/>
      <c r="D11" s="311"/>
      <c r="E11" s="311"/>
      <c r="F11" s="311"/>
      <c r="G11" s="312"/>
      <c r="H11" s="311"/>
    </row>
    <row r="12" spans="1:8" s="307" customFormat="1" ht="21" customHeight="1" x14ac:dyDescent="0.25">
      <c r="A12" s="308"/>
      <c r="B12" s="309"/>
      <c r="C12" s="5"/>
      <c r="D12" s="311"/>
      <c r="E12" s="311"/>
      <c r="F12" s="311"/>
      <c r="G12" s="312"/>
      <c r="H12" s="311"/>
    </row>
    <row r="13" spans="1:8" s="307" customFormat="1" x14ac:dyDescent="0.25">
      <c r="A13" s="308"/>
      <c r="B13" s="309" t="s">
        <v>351</v>
      </c>
      <c r="C13" s="5"/>
      <c r="D13" s="311"/>
      <c r="E13" s="311"/>
      <c r="F13" s="311"/>
      <c r="G13" s="312"/>
      <c r="H13" s="311"/>
    </row>
    <row r="14" spans="1:8" s="307" customFormat="1" ht="16.5" thickBot="1" x14ac:dyDescent="0.3">
      <c r="A14" s="308"/>
      <c r="B14" s="315"/>
      <c r="C14" s="5"/>
      <c r="D14" s="311"/>
      <c r="E14" s="311"/>
      <c r="F14" s="311"/>
      <c r="G14" s="312"/>
      <c r="H14" s="311"/>
    </row>
    <row r="15" spans="1:8" s="307" customFormat="1" ht="18" customHeight="1" x14ac:dyDescent="0.25">
      <c r="A15" s="308"/>
      <c r="B15" s="308"/>
      <c r="C15" s="5"/>
      <c r="D15" s="311"/>
      <c r="E15" s="311"/>
      <c r="F15" s="311"/>
      <c r="G15" s="312"/>
      <c r="H15" s="311"/>
    </row>
    <row r="16" spans="1:8" s="307" customFormat="1" ht="20.25" customHeight="1" x14ac:dyDescent="0.25">
      <c r="A16" s="308"/>
      <c r="B16" s="384" t="s">
        <v>353</v>
      </c>
      <c r="C16" s="385"/>
      <c r="D16" s="385"/>
      <c r="E16" s="385"/>
      <c r="F16" s="385"/>
      <c r="G16" s="386"/>
      <c r="H16" s="311"/>
    </row>
    <row r="17" spans="1:14" s="307" customFormat="1" ht="13.5" customHeight="1" x14ac:dyDescent="0.25">
      <c r="A17" s="308"/>
      <c r="B17" s="384"/>
      <c r="C17" s="385"/>
      <c r="D17" s="385"/>
      <c r="E17" s="385"/>
      <c r="F17" s="385"/>
      <c r="G17" s="386"/>
      <c r="H17" s="311"/>
    </row>
    <row r="18" spans="1:14" s="307" customFormat="1" x14ac:dyDescent="0.25">
      <c r="A18" s="308"/>
      <c r="B18" s="384"/>
      <c r="C18" s="385"/>
      <c r="D18" s="385"/>
      <c r="E18" s="385"/>
      <c r="F18" s="385"/>
      <c r="G18" s="386"/>
      <c r="H18" s="311"/>
    </row>
    <row r="19" spans="1:14" s="307" customFormat="1" ht="52.5" customHeight="1" x14ac:dyDescent="0.25">
      <c r="A19" s="319"/>
      <c r="B19" s="384"/>
      <c r="C19" s="385"/>
      <c r="D19" s="385"/>
      <c r="E19" s="385"/>
      <c r="F19" s="385"/>
      <c r="G19" s="386"/>
      <c r="H19" s="311"/>
    </row>
    <row r="20" spans="1:14" ht="16.5" thickBot="1" x14ac:dyDescent="0.3">
      <c r="A20" s="316"/>
      <c r="B20" s="8"/>
      <c r="C20" s="9"/>
      <c r="D20" s="376"/>
      <c r="E20" s="376"/>
      <c r="F20" s="376"/>
      <c r="G20" s="377"/>
    </row>
    <row r="21" spans="1:14" x14ac:dyDescent="0.25">
      <c r="A21" s="5"/>
      <c r="B21" s="5"/>
      <c r="D21" s="6"/>
      <c r="E21" s="7"/>
      <c r="F21" s="6"/>
      <c r="G21" s="6"/>
    </row>
    <row r="22" spans="1:14" ht="16.5" thickBot="1" x14ac:dyDescent="0.3"/>
    <row r="23" spans="1:14" ht="30.75" customHeight="1" thickBot="1" x14ac:dyDescent="0.3">
      <c r="B23" s="378" t="s">
        <v>354</v>
      </c>
      <c r="C23" s="379"/>
      <c r="D23" s="379"/>
      <c r="E23" s="379"/>
      <c r="F23" s="379"/>
      <c r="G23" s="380"/>
    </row>
    <row r="24" spans="1:14" ht="16.5" thickBot="1" x14ac:dyDescent="0.3"/>
    <row r="25" spans="1:14" s="10" customFormat="1" ht="16.5" thickBot="1" x14ac:dyDescent="0.3">
      <c r="A25" s="2"/>
      <c r="B25" s="381" t="s">
        <v>0</v>
      </c>
      <c r="C25" s="382"/>
      <c r="D25" s="382"/>
      <c r="E25" s="382"/>
      <c r="F25" s="382"/>
      <c r="G25" s="383"/>
      <c r="H25" s="3"/>
      <c r="I25" s="3"/>
      <c r="J25" s="3"/>
      <c r="K25" s="3"/>
      <c r="L25" s="3"/>
      <c r="M25" s="3"/>
      <c r="N25" s="3"/>
    </row>
    <row r="26" spans="1:14" ht="16.5" thickBot="1" x14ac:dyDescent="0.3">
      <c r="H26" s="3"/>
      <c r="I26" s="3"/>
      <c r="K26" s="3"/>
      <c r="L26" s="3"/>
      <c r="M26" s="3"/>
      <c r="N26" s="3"/>
    </row>
    <row r="27" spans="1:14" ht="16.5" thickBot="1" x14ac:dyDescent="0.3">
      <c r="A27" s="11"/>
      <c r="B27" s="381" t="s">
        <v>1</v>
      </c>
      <c r="C27" s="382"/>
      <c r="D27" s="382"/>
      <c r="E27" s="382"/>
      <c r="F27" s="382"/>
      <c r="G27" s="383"/>
    </row>
    <row r="28" spans="1:14" ht="16.5" thickBot="1" x14ac:dyDescent="0.3">
      <c r="A28" s="11"/>
      <c r="B28" s="11"/>
      <c r="C28" s="12"/>
      <c r="D28" s="12"/>
      <c r="G28" s="13"/>
    </row>
    <row r="29" spans="1:14" s="15" customFormat="1" ht="16.5" thickBot="1" x14ac:dyDescent="0.3">
      <c r="A29" s="14" t="s">
        <v>2</v>
      </c>
      <c r="B29" s="371" t="s">
        <v>3</v>
      </c>
      <c r="C29" s="372"/>
      <c r="D29" s="372"/>
      <c r="E29" s="372"/>
      <c r="F29" s="372"/>
      <c r="G29" s="373"/>
      <c r="I29" s="2"/>
      <c r="J29" s="16"/>
    </row>
    <row r="30" spans="1:14" s="15" customFormat="1" ht="32.25" thickBot="1" x14ac:dyDescent="0.3">
      <c r="A30" s="17" t="s">
        <v>4</v>
      </c>
      <c r="B30" s="18" t="s">
        <v>5</v>
      </c>
      <c r="C30" s="17" t="s">
        <v>6</v>
      </c>
      <c r="D30" s="18" t="s">
        <v>7</v>
      </c>
      <c r="E30" s="19" t="s">
        <v>8</v>
      </c>
      <c r="F30" s="20" t="s">
        <v>9</v>
      </c>
      <c r="G30" s="17" t="s">
        <v>10</v>
      </c>
      <c r="H30" s="21"/>
      <c r="I30" s="2"/>
      <c r="J30" s="16"/>
    </row>
    <row r="31" spans="1:14" s="15" customFormat="1" ht="16.5" thickBot="1" x14ac:dyDescent="0.3">
      <c r="A31" s="22">
        <v>1</v>
      </c>
      <c r="B31" s="23" t="s">
        <v>11</v>
      </c>
      <c r="C31" s="24" t="s">
        <v>12</v>
      </c>
      <c r="D31" s="25" t="s">
        <v>13</v>
      </c>
      <c r="E31" s="26">
        <v>16500</v>
      </c>
      <c r="F31" s="27"/>
      <c r="G31" s="28"/>
      <c r="H31" s="21"/>
      <c r="I31" s="2"/>
      <c r="J31" s="16"/>
      <c r="K31" s="21"/>
    </row>
    <row r="32" spans="1:14" s="15" customFormat="1" ht="32.25" thickBot="1" x14ac:dyDescent="0.3">
      <c r="A32" s="29">
        <v>2</v>
      </c>
      <c r="B32" s="30" t="s">
        <v>14</v>
      </c>
      <c r="C32" s="24" t="s">
        <v>15</v>
      </c>
      <c r="D32" s="31" t="s">
        <v>13</v>
      </c>
      <c r="E32" s="32">
        <v>25000</v>
      </c>
      <c r="F32" s="27"/>
      <c r="G32" s="28"/>
      <c r="H32" s="21"/>
      <c r="I32" s="2"/>
      <c r="J32" s="16"/>
      <c r="K32" s="21"/>
    </row>
    <row r="33" spans="1:14" s="15" customFormat="1" ht="16.5" thickBot="1" x14ac:dyDescent="0.3">
      <c r="A33" s="22">
        <v>3</v>
      </c>
      <c r="B33" s="23" t="s">
        <v>343</v>
      </c>
      <c r="C33" s="24" t="s">
        <v>18</v>
      </c>
      <c r="D33" s="25" t="s">
        <v>13</v>
      </c>
      <c r="E33" s="32">
        <v>35001</v>
      </c>
      <c r="F33" s="297"/>
      <c r="G33" s="298"/>
      <c r="H33" s="21"/>
      <c r="I33" s="2"/>
      <c r="J33" s="16"/>
      <c r="K33" s="21"/>
    </row>
    <row r="34" spans="1:14" s="15" customFormat="1" ht="16.5" thickBot="1" x14ac:dyDescent="0.3">
      <c r="A34" s="29">
        <v>4</v>
      </c>
      <c r="B34" s="23" t="s">
        <v>19</v>
      </c>
      <c r="C34" s="24" t="s">
        <v>20</v>
      </c>
      <c r="D34" s="25" t="s">
        <v>13</v>
      </c>
      <c r="E34" s="32">
        <v>35036</v>
      </c>
      <c r="F34" s="297"/>
      <c r="G34" s="298"/>
      <c r="H34" s="21"/>
      <c r="I34" s="2"/>
      <c r="J34" s="16"/>
      <c r="K34" s="21"/>
    </row>
    <row r="35" spans="1:14" s="15" customFormat="1" ht="16.5" thickBot="1" x14ac:dyDescent="0.3">
      <c r="A35" s="22">
        <v>5</v>
      </c>
      <c r="B35" s="23" t="s">
        <v>22</v>
      </c>
      <c r="C35" s="24" t="s">
        <v>23</v>
      </c>
      <c r="D35" s="25" t="s">
        <v>13</v>
      </c>
      <c r="E35" s="26">
        <v>25000</v>
      </c>
      <c r="F35" s="27"/>
      <c r="G35" s="28"/>
      <c r="H35" s="21"/>
      <c r="I35" s="2"/>
      <c r="J35" s="16"/>
      <c r="K35" s="21"/>
    </row>
    <row r="36" spans="1:14" s="15" customFormat="1" ht="32.25" thickBot="1" x14ac:dyDescent="0.3">
      <c r="A36" s="29">
        <v>6</v>
      </c>
      <c r="B36" s="33" t="s">
        <v>27</v>
      </c>
      <c r="C36" s="24" t="s">
        <v>26</v>
      </c>
      <c r="D36" s="34" t="s">
        <v>13</v>
      </c>
      <c r="E36" s="35">
        <v>32000</v>
      </c>
      <c r="F36" s="36"/>
      <c r="G36" s="28"/>
      <c r="H36" s="21"/>
      <c r="I36" s="2"/>
      <c r="J36" s="16"/>
      <c r="K36" s="21"/>
    </row>
    <row r="37" spans="1:14" s="15" customFormat="1" ht="32.25" thickBot="1" x14ac:dyDescent="0.3">
      <c r="A37" s="22">
        <v>7</v>
      </c>
      <c r="B37" s="37" t="s">
        <v>28</v>
      </c>
      <c r="C37" s="24" t="s">
        <v>26</v>
      </c>
      <c r="D37" s="38" t="s">
        <v>13</v>
      </c>
      <c r="E37" s="32">
        <v>33000</v>
      </c>
      <c r="F37" s="27"/>
      <c r="G37" s="28"/>
      <c r="H37" s="21"/>
      <c r="I37" s="21"/>
      <c r="J37" s="21"/>
      <c r="K37" s="21"/>
      <c r="L37" s="21"/>
      <c r="M37" s="21"/>
      <c r="N37" s="21"/>
    </row>
    <row r="38" spans="1:14" s="46" customFormat="1" ht="32.25" thickBot="1" x14ac:dyDescent="0.3">
      <c r="A38" s="29">
        <v>8</v>
      </c>
      <c r="B38" s="40" t="s">
        <v>30</v>
      </c>
      <c r="C38" s="41" t="s">
        <v>31</v>
      </c>
      <c r="D38" s="42" t="s">
        <v>13</v>
      </c>
      <c r="E38" s="43">
        <v>28909</v>
      </c>
      <c r="F38" s="44"/>
      <c r="G38" s="45"/>
      <c r="H38" s="21"/>
      <c r="I38" s="21"/>
      <c r="J38" s="21"/>
      <c r="K38" s="21"/>
      <c r="L38" s="21"/>
      <c r="M38" s="21"/>
      <c r="N38" s="21"/>
    </row>
    <row r="39" spans="1:14" s="15" customFormat="1" ht="16.5" thickBot="1" x14ac:dyDescent="0.3">
      <c r="A39" s="22">
        <v>9</v>
      </c>
      <c r="B39" s="47" t="s">
        <v>34</v>
      </c>
      <c r="C39" s="24" t="s">
        <v>26</v>
      </c>
      <c r="D39" s="38" t="s">
        <v>13</v>
      </c>
      <c r="E39" s="32">
        <v>32000</v>
      </c>
      <c r="F39" s="27"/>
      <c r="G39" s="28"/>
      <c r="H39" s="21"/>
      <c r="I39" s="21"/>
      <c r="J39" s="21"/>
      <c r="K39" s="21"/>
      <c r="L39" s="21"/>
      <c r="M39" s="21"/>
      <c r="N39" s="21"/>
    </row>
    <row r="40" spans="1:14" s="15" customFormat="1" ht="16.5" thickBot="1" x14ac:dyDescent="0.3">
      <c r="A40" s="22">
        <v>11</v>
      </c>
      <c r="B40" s="37" t="s">
        <v>36</v>
      </c>
      <c r="C40" s="24" t="s">
        <v>37</v>
      </c>
      <c r="D40" s="38" t="s">
        <v>13</v>
      </c>
      <c r="E40" s="32">
        <v>30000</v>
      </c>
      <c r="F40" s="27"/>
      <c r="G40" s="28"/>
      <c r="H40" s="21"/>
      <c r="I40" s="2"/>
      <c r="J40" s="16"/>
      <c r="K40" s="21"/>
    </row>
    <row r="41" spans="1:14" s="15" customFormat="1" ht="16.5" thickBot="1" x14ac:dyDescent="0.3">
      <c r="A41" s="29">
        <v>12</v>
      </c>
      <c r="B41" s="37" t="s">
        <v>38</v>
      </c>
      <c r="C41" s="24" t="s">
        <v>37</v>
      </c>
      <c r="D41" s="38" t="s">
        <v>13</v>
      </c>
      <c r="E41" s="32">
        <v>30000</v>
      </c>
      <c r="F41" s="27"/>
      <c r="G41" s="28"/>
      <c r="H41" s="21"/>
      <c r="I41" s="2"/>
      <c r="J41" s="16"/>
      <c r="K41" s="21"/>
    </row>
    <row r="42" spans="1:14" s="15" customFormat="1" ht="16.5" thickBot="1" x14ac:dyDescent="0.3">
      <c r="A42" s="22">
        <v>13</v>
      </c>
      <c r="B42" s="37" t="s">
        <v>39</v>
      </c>
      <c r="C42" s="24" t="s">
        <v>40</v>
      </c>
      <c r="D42" s="39" t="s">
        <v>13</v>
      </c>
      <c r="E42" s="26">
        <v>30000</v>
      </c>
      <c r="F42" s="27"/>
      <c r="G42" s="28"/>
      <c r="H42" s="21"/>
      <c r="I42" s="2"/>
      <c r="J42" s="16"/>
      <c r="K42" s="48"/>
    </row>
    <row r="43" spans="1:14" s="15" customFormat="1" ht="16.5" thickBot="1" x14ac:dyDescent="0.3">
      <c r="A43" s="29">
        <v>14</v>
      </c>
      <c r="B43" s="37" t="s">
        <v>41</v>
      </c>
      <c r="C43" s="24" t="s">
        <v>42</v>
      </c>
      <c r="D43" s="38" t="s">
        <v>13</v>
      </c>
      <c r="E43" s="32">
        <v>30000</v>
      </c>
      <c r="F43" s="27"/>
      <c r="G43" s="28"/>
      <c r="H43" s="21"/>
      <c r="I43" s="2"/>
      <c r="J43" s="16"/>
      <c r="K43" s="21"/>
    </row>
    <row r="44" spans="1:14" s="15" customFormat="1" ht="16.5" thickBot="1" x14ac:dyDescent="0.3">
      <c r="A44" s="22">
        <v>15</v>
      </c>
      <c r="B44" s="23" t="s">
        <v>43</v>
      </c>
      <c r="C44" s="24" t="s">
        <v>44</v>
      </c>
      <c r="D44" s="38" t="s">
        <v>13</v>
      </c>
      <c r="E44" s="32">
        <v>30000</v>
      </c>
      <c r="F44" s="27"/>
      <c r="G44" s="28"/>
      <c r="H44" s="21"/>
      <c r="I44" s="2"/>
      <c r="J44" s="16"/>
      <c r="K44" s="21"/>
    </row>
    <row r="45" spans="1:14" s="15" customFormat="1" ht="32.25" thickBot="1" x14ac:dyDescent="0.3">
      <c r="A45" s="22">
        <v>17</v>
      </c>
      <c r="B45" s="49" t="s">
        <v>47</v>
      </c>
      <c r="C45" s="24" t="s">
        <v>46</v>
      </c>
      <c r="D45" s="50" t="s">
        <v>13</v>
      </c>
      <c r="E45" s="51">
        <v>1500</v>
      </c>
      <c r="F45" s="36"/>
      <c r="G45" s="52"/>
      <c r="H45" s="21"/>
      <c r="I45" s="2"/>
      <c r="J45" s="16"/>
      <c r="K45" s="53"/>
    </row>
    <row r="46" spans="1:14" ht="16.5" thickBot="1" x14ac:dyDescent="0.3">
      <c r="A46" s="54"/>
      <c r="B46" s="55"/>
      <c r="C46" s="55"/>
      <c r="D46" s="17" t="s">
        <v>48</v>
      </c>
      <c r="E46" s="56">
        <f>SUM(E31:E45)</f>
        <v>413946</v>
      </c>
      <c r="F46" s="57" t="s">
        <v>10</v>
      </c>
      <c r="G46" s="58"/>
      <c r="H46" s="2"/>
      <c r="K46" s="59"/>
      <c r="M46" s="60"/>
    </row>
    <row r="47" spans="1:14" ht="16.5" thickBot="1" x14ac:dyDescent="0.3">
      <c r="A47" s="54"/>
      <c r="B47" s="61"/>
      <c r="C47" s="61"/>
      <c r="D47" s="61"/>
      <c r="E47" s="62"/>
      <c r="F47" s="57" t="s">
        <v>49</v>
      </c>
      <c r="G47" s="58"/>
      <c r="K47" s="59"/>
      <c r="M47" s="60"/>
    </row>
    <row r="48" spans="1:14" ht="32.25" thickBot="1" x14ac:dyDescent="0.3">
      <c r="A48" s="54"/>
      <c r="B48" s="61"/>
      <c r="C48" s="61"/>
      <c r="D48" s="61"/>
      <c r="E48" s="62"/>
      <c r="F48" s="57" t="s">
        <v>50</v>
      </c>
      <c r="G48" s="58"/>
      <c r="H48" s="55"/>
      <c r="K48" s="59"/>
      <c r="M48" s="60"/>
    </row>
    <row r="49" spans="1:11" x14ac:dyDescent="0.25">
      <c r="A49" s="54"/>
      <c r="B49" s="61"/>
      <c r="C49" s="61"/>
      <c r="D49" s="61"/>
      <c r="E49" s="63"/>
      <c r="F49" s="54"/>
      <c r="G49" s="64"/>
      <c r="K49" s="60"/>
    </row>
    <row r="50" spans="1:11" ht="16.5" thickBot="1" x14ac:dyDescent="0.3">
      <c r="A50" s="54"/>
      <c r="B50" s="61"/>
      <c r="C50" s="61"/>
      <c r="D50" s="61"/>
      <c r="E50" s="63"/>
      <c r="F50" s="54"/>
      <c r="G50" s="64"/>
      <c r="K50" s="60"/>
    </row>
    <row r="51" spans="1:11" ht="16.5" thickBot="1" x14ac:dyDescent="0.3">
      <c r="A51" s="65" t="s">
        <v>2</v>
      </c>
      <c r="B51" s="371" t="s">
        <v>51</v>
      </c>
      <c r="C51" s="372"/>
      <c r="D51" s="372"/>
      <c r="E51" s="372"/>
      <c r="F51" s="372"/>
      <c r="G51" s="373"/>
    </row>
    <row r="52" spans="1:11" ht="32.25" thickBot="1" x14ac:dyDescent="0.3">
      <c r="A52" s="66" t="s">
        <v>52</v>
      </c>
      <c r="B52" s="67" t="s">
        <v>5</v>
      </c>
      <c r="C52" s="17" t="s">
        <v>6</v>
      </c>
      <c r="D52" s="18" t="s">
        <v>7</v>
      </c>
      <c r="E52" s="68" t="s">
        <v>8</v>
      </c>
      <c r="F52" s="69" t="s">
        <v>9</v>
      </c>
      <c r="G52" s="70" t="s">
        <v>10</v>
      </c>
    </row>
    <row r="53" spans="1:11" ht="32.25" thickBot="1" x14ac:dyDescent="0.3">
      <c r="A53" s="71">
        <v>1</v>
      </c>
      <c r="B53" s="72" t="s">
        <v>53</v>
      </c>
      <c r="C53" s="24" t="s">
        <v>54</v>
      </c>
      <c r="D53" s="50" t="s">
        <v>55</v>
      </c>
      <c r="E53" s="31">
        <v>40</v>
      </c>
      <c r="F53" s="73"/>
      <c r="G53" s="74"/>
    </row>
    <row r="54" spans="1:11" ht="16.5" thickBot="1" x14ac:dyDescent="0.3">
      <c r="A54" s="71">
        <v>2</v>
      </c>
      <c r="B54" s="72" t="s">
        <v>56</v>
      </c>
      <c r="C54" s="24" t="s">
        <v>57</v>
      </c>
      <c r="D54" s="50" t="s">
        <v>55</v>
      </c>
      <c r="E54" s="31">
        <v>40</v>
      </c>
      <c r="F54" s="73"/>
      <c r="G54" s="74"/>
    </row>
    <row r="55" spans="1:11" ht="16.5" thickBot="1" x14ac:dyDescent="0.3">
      <c r="A55" s="71">
        <v>3</v>
      </c>
      <c r="B55" s="72" t="s">
        <v>58</v>
      </c>
      <c r="C55" s="24" t="s">
        <v>57</v>
      </c>
      <c r="D55" s="50" t="s">
        <v>55</v>
      </c>
      <c r="E55" s="31">
        <v>40</v>
      </c>
      <c r="F55" s="73"/>
      <c r="G55" s="74"/>
    </row>
    <row r="56" spans="1:11" ht="16.5" thickBot="1" x14ac:dyDescent="0.3">
      <c r="A56" s="22">
        <v>4</v>
      </c>
      <c r="B56" s="75" t="s">
        <v>59</v>
      </c>
      <c r="C56" s="24" t="s">
        <v>60</v>
      </c>
      <c r="D56" s="50" t="s">
        <v>55</v>
      </c>
      <c r="E56" s="31">
        <v>40</v>
      </c>
      <c r="F56" s="73"/>
      <c r="G56" s="74"/>
    </row>
    <row r="57" spans="1:11" ht="32.25" thickBot="1" x14ac:dyDescent="0.3">
      <c r="D57" s="76" t="s">
        <v>61</v>
      </c>
      <c r="E57" s="68">
        <f>SUM(E53:E56)</f>
        <v>160</v>
      </c>
      <c r="F57" s="77" t="s">
        <v>10</v>
      </c>
      <c r="G57" s="78"/>
      <c r="H57" s="2"/>
    </row>
    <row r="58" spans="1:11" ht="16.5" thickBot="1" x14ac:dyDescent="0.3">
      <c r="F58" s="79" t="s">
        <v>49</v>
      </c>
      <c r="G58" s="80"/>
    </row>
    <row r="59" spans="1:11" ht="32.25" thickBot="1" x14ac:dyDescent="0.3">
      <c r="F59" s="81" t="s">
        <v>50</v>
      </c>
      <c r="G59" s="82"/>
    </row>
    <row r="60" spans="1:11" x14ac:dyDescent="0.25">
      <c r="A60" s="54"/>
      <c r="B60" s="61"/>
      <c r="C60" s="61"/>
      <c r="D60" s="61"/>
      <c r="E60" s="63"/>
      <c r="F60" s="54"/>
      <c r="G60" s="64"/>
      <c r="K60" s="60"/>
    </row>
    <row r="61" spans="1:11" ht="16.5" thickBot="1" x14ac:dyDescent="0.3">
      <c r="A61" s="54"/>
      <c r="B61" s="61"/>
      <c r="C61" s="61"/>
      <c r="D61" s="61"/>
      <c r="E61" s="63"/>
      <c r="F61" s="54"/>
      <c r="G61" s="64"/>
      <c r="K61" s="60"/>
    </row>
    <row r="62" spans="1:11" ht="16.5" thickBot="1" x14ac:dyDescent="0.3">
      <c r="B62" s="374" t="s">
        <v>62</v>
      </c>
      <c r="C62" s="375"/>
      <c r="D62" s="375"/>
      <c r="E62" s="375"/>
      <c r="F62" s="375"/>
      <c r="G62" s="83"/>
      <c r="H62" s="60"/>
      <c r="I62" s="302"/>
      <c r="J62" s="91"/>
      <c r="K62" s="91"/>
    </row>
    <row r="63" spans="1:11" x14ac:dyDescent="0.25">
      <c r="A63" s="54"/>
      <c r="B63" s="61"/>
      <c r="C63" s="61"/>
      <c r="D63" s="61"/>
      <c r="E63" s="63"/>
      <c r="F63" s="54"/>
      <c r="G63" s="64"/>
      <c r="K63" s="60"/>
    </row>
    <row r="64" spans="1:11" x14ac:dyDescent="0.25">
      <c r="A64" s="54"/>
      <c r="B64" s="61"/>
      <c r="C64" s="61"/>
      <c r="D64" s="61"/>
      <c r="E64" s="63"/>
      <c r="F64" s="54"/>
      <c r="G64" s="64"/>
      <c r="K64" s="60"/>
    </row>
    <row r="65" spans="1:256" x14ac:dyDescent="0.25">
      <c r="A65" s="54"/>
      <c r="B65" s="61"/>
      <c r="C65" s="54"/>
      <c r="D65" s="54"/>
      <c r="E65" s="84"/>
      <c r="F65" s="54"/>
      <c r="G65" s="85"/>
    </row>
    <row r="67" spans="1:256" ht="16.5" thickBot="1" x14ac:dyDescent="0.3"/>
    <row r="68" spans="1:256" s="95" customFormat="1" ht="16.5" thickBot="1" x14ac:dyDescent="0.3">
      <c r="A68" s="2"/>
      <c r="B68" s="368" t="s">
        <v>66</v>
      </c>
      <c r="C68" s="369"/>
      <c r="D68" s="369"/>
      <c r="E68" s="369"/>
      <c r="F68" s="369"/>
      <c r="G68" s="370"/>
      <c r="H68" s="3"/>
      <c r="I68" s="3"/>
      <c r="J68" s="3"/>
      <c r="K68" s="3"/>
      <c r="L68" s="3"/>
      <c r="M68" s="3"/>
      <c r="N68" s="3"/>
    </row>
    <row r="69" spans="1:256" s="96" customFormat="1" x14ac:dyDescent="0.25">
      <c r="A69" s="1"/>
      <c r="B69" s="1"/>
      <c r="C69" s="1"/>
      <c r="D69" s="1"/>
      <c r="E69" s="4"/>
      <c r="F69" s="1"/>
      <c r="G69" s="1"/>
      <c r="H69" s="1"/>
      <c r="I69" s="2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pans="1:256" ht="16.5" thickBot="1" x14ac:dyDescent="0.3"/>
    <row r="71" spans="1:256" ht="16.5" thickBot="1" x14ac:dyDescent="0.3">
      <c r="B71" s="368" t="s">
        <v>67</v>
      </c>
      <c r="C71" s="369"/>
      <c r="D71" s="369"/>
      <c r="E71" s="369"/>
      <c r="F71" s="369"/>
      <c r="G71" s="370"/>
    </row>
    <row r="72" spans="1:256" ht="16.5" thickBot="1" x14ac:dyDescent="0.3">
      <c r="A72" s="65"/>
      <c r="B72" s="325" t="s">
        <v>341</v>
      </c>
      <c r="C72" s="326"/>
      <c r="D72" s="326"/>
      <c r="E72" s="326"/>
      <c r="F72" s="326"/>
      <c r="G72" s="327"/>
    </row>
    <row r="73" spans="1:256" ht="32.25" thickBot="1" x14ac:dyDescent="0.3">
      <c r="A73" s="97" t="s">
        <v>4</v>
      </c>
      <c r="B73" s="98" t="s">
        <v>5</v>
      </c>
      <c r="C73" s="99" t="s">
        <v>6</v>
      </c>
      <c r="D73" s="100" t="s">
        <v>7</v>
      </c>
      <c r="E73" s="101" t="s">
        <v>63</v>
      </c>
      <c r="F73" s="102" t="s">
        <v>9</v>
      </c>
      <c r="G73" s="103" t="s">
        <v>10</v>
      </c>
    </row>
    <row r="74" spans="1:256" x14ac:dyDescent="0.25">
      <c r="A74" s="104">
        <v>1</v>
      </c>
      <c r="B74" s="105" t="s">
        <v>68</v>
      </c>
      <c r="C74" s="106" t="s">
        <v>12</v>
      </c>
      <c r="D74" s="107" t="s">
        <v>64</v>
      </c>
      <c r="E74" s="108">
        <v>500</v>
      </c>
      <c r="F74" s="109"/>
      <c r="G74" s="110"/>
    </row>
    <row r="75" spans="1:256" ht="31.5" x14ac:dyDescent="0.25">
      <c r="A75" s="104">
        <v>2</v>
      </c>
      <c r="B75" s="111" t="s">
        <v>69</v>
      </c>
      <c r="C75" s="112" t="s">
        <v>15</v>
      </c>
      <c r="D75" s="113" t="s">
        <v>13</v>
      </c>
      <c r="E75" s="108">
        <v>250</v>
      </c>
      <c r="F75" s="114"/>
      <c r="G75" s="115"/>
    </row>
    <row r="76" spans="1:256" ht="31.5" x14ac:dyDescent="0.25">
      <c r="A76" s="104">
        <v>3</v>
      </c>
      <c r="B76" s="111" t="s">
        <v>70</v>
      </c>
      <c r="C76" s="112" t="s">
        <v>71</v>
      </c>
      <c r="D76" s="113" t="s">
        <v>13</v>
      </c>
      <c r="E76" s="108">
        <v>800</v>
      </c>
      <c r="F76" s="114"/>
      <c r="G76" s="115"/>
      <c r="M76" s="60"/>
      <c r="N76" s="60"/>
    </row>
    <row r="77" spans="1:256" ht="18" customHeight="1" x14ac:dyDescent="0.25">
      <c r="A77" s="104">
        <v>4</v>
      </c>
      <c r="B77" s="116" t="s">
        <v>16</v>
      </c>
      <c r="C77" s="112" t="s">
        <v>15</v>
      </c>
      <c r="D77" s="117" t="s">
        <v>64</v>
      </c>
      <c r="E77" s="108">
        <v>560</v>
      </c>
      <c r="F77" s="114"/>
      <c r="G77" s="118"/>
      <c r="M77" s="60"/>
      <c r="N77" s="60"/>
    </row>
    <row r="78" spans="1:256" x14ac:dyDescent="0.25">
      <c r="A78" s="104">
        <v>5</v>
      </c>
      <c r="B78" s="111" t="s">
        <v>72</v>
      </c>
      <c r="C78" s="112" t="s">
        <v>73</v>
      </c>
      <c r="D78" s="113" t="s">
        <v>13</v>
      </c>
      <c r="E78" s="108">
        <v>28000</v>
      </c>
      <c r="F78" s="114"/>
      <c r="G78" s="115"/>
      <c r="M78" s="60"/>
      <c r="N78" s="60"/>
    </row>
    <row r="79" spans="1:256" ht="47.25" x14ac:dyDescent="0.25">
      <c r="A79" s="104">
        <v>6</v>
      </c>
      <c r="B79" s="119" t="s">
        <v>74</v>
      </c>
      <c r="C79" s="112" t="s">
        <v>75</v>
      </c>
      <c r="D79" s="117" t="s">
        <v>64</v>
      </c>
      <c r="E79" s="108">
        <v>150</v>
      </c>
      <c r="F79" s="114"/>
      <c r="G79" s="118"/>
      <c r="M79" s="60"/>
      <c r="N79" s="60"/>
    </row>
    <row r="80" spans="1:256" x14ac:dyDescent="0.25">
      <c r="A80" s="104">
        <v>7</v>
      </c>
      <c r="B80" s="111" t="s">
        <v>76</v>
      </c>
      <c r="C80" s="120" t="s">
        <v>77</v>
      </c>
      <c r="D80" s="117" t="s">
        <v>64</v>
      </c>
      <c r="E80" s="108">
        <v>30</v>
      </c>
      <c r="F80" s="114"/>
      <c r="G80" s="118"/>
      <c r="M80" s="60"/>
      <c r="N80" s="60"/>
    </row>
    <row r="81" spans="1:14" ht="31.5" x14ac:dyDescent="0.25">
      <c r="A81" s="104">
        <v>8</v>
      </c>
      <c r="B81" s="116" t="s">
        <v>78</v>
      </c>
      <c r="C81" s="112" t="s">
        <v>79</v>
      </c>
      <c r="D81" s="117" t="s">
        <v>64</v>
      </c>
      <c r="E81" s="108">
        <v>1500</v>
      </c>
      <c r="F81" s="114"/>
      <c r="G81" s="118"/>
      <c r="M81" s="60"/>
      <c r="N81" s="60"/>
    </row>
    <row r="82" spans="1:14" x14ac:dyDescent="0.25">
      <c r="A82" s="104">
        <v>9</v>
      </c>
      <c r="B82" s="111" t="s">
        <v>17</v>
      </c>
      <c r="C82" s="112" t="s">
        <v>18</v>
      </c>
      <c r="D82" s="113" t="s">
        <v>13</v>
      </c>
      <c r="E82" s="108">
        <v>500</v>
      </c>
      <c r="F82" s="114"/>
      <c r="G82" s="115"/>
      <c r="M82" s="60"/>
      <c r="N82" s="60"/>
    </row>
    <row r="83" spans="1:14" s="15" customFormat="1" ht="31.5" x14ac:dyDescent="0.25">
      <c r="A83" s="104">
        <v>10</v>
      </c>
      <c r="B83" s="111" t="s">
        <v>80</v>
      </c>
      <c r="C83" s="112" t="s">
        <v>18</v>
      </c>
      <c r="D83" s="113" t="s">
        <v>13</v>
      </c>
      <c r="E83" s="108">
        <v>500</v>
      </c>
      <c r="F83" s="114"/>
      <c r="G83" s="115"/>
      <c r="I83" s="2"/>
      <c r="J83" s="16"/>
      <c r="M83" s="48"/>
      <c r="N83" s="48"/>
    </row>
    <row r="84" spans="1:14" ht="31.5" x14ac:dyDescent="0.25">
      <c r="A84" s="104">
        <v>11</v>
      </c>
      <c r="B84" s="111" t="s">
        <v>81</v>
      </c>
      <c r="C84" s="112" t="s">
        <v>82</v>
      </c>
      <c r="D84" s="113" t="s">
        <v>13</v>
      </c>
      <c r="E84" s="108">
        <v>3200</v>
      </c>
      <c r="F84" s="114"/>
      <c r="G84" s="115"/>
      <c r="M84" s="60"/>
      <c r="N84" s="60"/>
    </row>
    <row r="85" spans="1:14" x14ac:dyDescent="0.25">
      <c r="A85" s="104">
        <v>12</v>
      </c>
      <c r="B85" s="116" t="s">
        <v>83</v>
      </c>
      <c r="C85" s="112" t="s">
        <v>77</v>
      </c>
      <c r="D85" s="117" t="s">
        <v>64</v>
      </c>
      <c r="E85" s="108">
        <v>20</v>
      </c>
      <c r="F85" s="114"/>
      <c r="G85" s="118"/>
      <c r="M85" s="60"/>
      <c r="N85" s="60"/>
    </row>
    <row r="86" spans="1:14" ht="31.5" x14ac:dyDescent="0.25">
      <c r="A86" s="104">
        <v>13</v>
      </c>
      <c r="B86" s="116" t="s">
        <v>84</v>
      </c>
      <c r="C86" s="120" t="s">
        <v>85</v>
      </c>
      <c r="D86" s="117" t="s">
        <v>64</v>
      </c>
      <c r="E86" s="108">
        <v>1800</v>
      </c>
      <c r="F86" s="114"/>
      <c r="G86" s="118"/>
      <c r="M86" s="60"/>
      <c r="N86" s="60"/>
    </row>
    <row r="87" spans="1:14" x14ac:dyDescent="0.25">
      <c r="A87" s="104">
        <v>14</v>
      </c>
      <c r="B87" s="111" t="s">
        <v>86</v>
      </c>
      <c r="C87" s="112" t="s">
        <v>77</v>
      </c>
      <c r="D87" s="117" t="s">
        <v>64</v>
      </c>
      <c r="E87" s="108">
        <v>30</v>
      </c>
      <c r="F87" s="114"/>
      <c r="G87" s="118"/>
      <c r="M87" s="60"/>
      <c r="N87" s="60"/>
    </row>
    <row r="88" spans="1:14" x14ac:dyDescent="0.25">
      <c r="A88" s="104">
        <v>15</v>
      </c>
      <c r="B88" s="119" t="s">
        <v>87</v>
      </c>
      <c r="C88" s="112" t="s">
        <v>21</v>
      </c>
      <c r="D88" s="117" t="s">
        <v>64</v>
      </c>
      <c r="E88" s="108">
        <v>2000</v>
      </c>
      <c r="F88" s="114"/>
      <c r="G88" s="118"/>
      <c r="M88" s="60"/>
      <c r="N88" s="60"/>
    </row>
    <row r="89" spans="1:14" ht="47.25" x14ac:dyDescent="0.25">
      <c r="A89" s="104">
        <v>16</v>
      </c>
      <c r="B89" s="119" t="s">
        <v>88</v>
      </c>
      <c r="C89" s="112" t="s">
        <v>89</v>
      </c>
      <c r="D89" s="117" t="s">
        <v>64</v>
      </c>
      <c r="E89" s="108">
        <v>80</v>
      </c>
      <c r="F89" s="114"/>
      <c r="G89" s="118"/>
      <c r="M89" s="60"/>
      <c r="N89" s="60"/>
    </row>
    <row r="90" spans="1:14" x14ac:dyDescent="0.25">
      <c r="A90" s="104">
        <v>17</v>
      </c>
      <c r="B90" s="116" t="s">
        <v>90</v>
      </c>
      <c r="C90" s="121" t="s">
        <v>23</v>
      </c>
      <c r="D90" s="117" t="s">
        <v>64</v>
      </c>
      <c r="E90" s="108">
        <v>1500</v>
      </c>
      <c r="F90" s="114"/>
      <c r="G90" s="118"/>
      <c r="N90" s="60"/>
    </row>
    <row r="91" spans="1:14" x14ac:dyDescent="0.25">
      <c r="A91" s="104">
        <v>18</v>
      </c>
      <c r="B91" s="116" t="s">
        <v>91</v>
      </c>
      <c r="C91" s="112" t="s">
        <v>92</v>
      </c>
      <c r="D91" s="117" t="s">
        <v>64</v>
      </c>
      <c r="E91" s="108">
        <v>100</v>
      </c>
      <c r="F91" s="114"/>
      <c r="G91" s="118"/>
      <c r="N91" s="60"/>
    </row>
    <row r="92" spans="1:14" x14ac:dyDescent="0.25">
      <c r="A92" s="104">
        <v>19</v>
      </c>
      <c r="B92" s="111" t="s">
        <v>93</v>
      </c>
      <c r="C92" s="112" t="s">
        <v>94</v>
      </c>
      <c r="D92" s="117" t="s">
        <v>64</v>
      </c>
      <c r="E92" s="108">
        <v>500</v>
      </c>
      <c r="F92" s="114"/>
      <c r="G92" s="118"/>
      <c r="N92" s="60"/>
    </row>
    <row r="93" spans="1:14" x14ac:dyDescent="0.25">
      <c r="A93" s="104">
        <v>20</v>
      </c>
      <c r="B93" s="116" t="s">
        <v>95</v>
      </c>
      <c r="C93" s="112" t="s">
        <v>24</v>
      </c>
      <c r="D93" s="117" t="s">
        <v>64</v>
      </c>
      <c r="E93" s="108">
        <v>150</v>
      </c>
      <c r="F93" s="114"/>
      <c r="G93" s="118"/>
      <c r="N93" s="60"/>
    </row>
    <row r="94" spans="1:14" x14ac:dyDescent="0.25">
      <c r="A94" s="104">
        <v>21</v>
      </c>
      <c r="B94" s="116" t="s">
        <v>96</v>
      </c>
      <c r="C94" s="112" t="s">
        <v>24</v>
      </c>
      <c r="D94" s="117" t="s">
        <v>64</v>
      </c>
      <c r="E94" s="108">
        <v>300</v>
      </c>
      <c r="F94" s="114"/>
      <c r="G94" s="118"/>
      <c r="N94" s="60"/>
    </row>
    <row r="95" spans="1:14" x14ac:dyDescent="0.25">
      <c r="A95" s="104">
        <v>22</v>
      </c>
      <c r="B95" s="111" t="s">
        <v>97</v>
      </c>
      <c r="C95" s="112" t="s">
        <v>75</v>
      </c>
      <c r="D95" s="117" t="s">
        <v>64</v>
      </c>
      <c r="E95" s="108">
        <v>50</v>
      </c>
      <c r="F95" s="114"/>
      <c r="G95" s="118"/>
      <c r="N95" s="60"/>
    </row>
    <row r="96" spans="1:14" x14ac:dyDescent="0.25">
      <c r="A96" s="104">
        <v>23</v>
      </c>
      <c r="B96" s="111" t="s">
        <v>98</v>
      </c>
      <c r="C96" s="112" t="s">
        <v>75</v>
      </c>
      <c r="D96" s="117" t="s">
        <v>64</v>
      </c>
      <c r="E96" s="108">
        <v>50</v>
      </c>
      <c r="F96" s="114"/>
      <c r="G96" s="118"/>
      <c r="N96" s="60"/>
    </row>
    <row r="97" spans="1:14" ht="31.5" x14ac:dyDescent="0.25">
      <c r="A97" s="104">
        <v>24</v>
      </c>
      <c r="B97" s="119" t="s">
        <v>99</v>
      </c>
      <c r="C97" s="112" t="s">
        <v>57</v>
      </c>
      <c r="D97" s="117" t="s">
        <v>64</v>
      </c>
      <c r="E97" s="108">
        <v>150</v>
      </c>
      <c r="F97" s="114"/>
      <c r="G97" s="118"/>
      <c r="N97" s="60"/>
    </row>
    <row r="98" spans="1:14" x14ac:dyDescent="0.25">
      <c r="A98" s="104">
        <v>25</v>
      </c>
      <c r="B98" s="111" t="s">
        <v>100</v>
      </c>
      <c r="C98" s="112" t="s">
        <v>101</v>
      </c>
      <c r="D98" s="113" t="s">
        <v>13</v>
      </c>
      <c r="E98" s="108">
        <v>800</v>
      </c>
      <c r="F98" s="122"/>
      <c r="G98" s="115"/>
      <c r="N98" s="60"/>
    </row>
    <row r="99" spans="1:14" ht="31.5" x14ac:dyDescent="0.25">
      <c r="A99" s="104">
        <v>26</v>
      </c>
      <c r="B99" s="111" t="s">
        <v>102</v>
      </c>
      <c r="C99" s="112" t="s">
        <v>103</v>
      </c>
      <c r="D99" s="113" t="s">
        <v>13</v>
      </c>
      <c r="E99" s="108">
        <v>500</v>
      </c>
      <c r="F99" s="114"/>
      <c r="G99" s="115"/>
      <c r="N99" s="60"/>
    </row>
    <row r="100" spans="1:14" s="15" customFormat="1" x14ac:dyDescent="0.25">
      <c r="A100" s="104">
        <v>27</v>
      </c>
      <c r="B100" s="111" t="s">
        <v>104</v>
      </c>
      <c r="C100" s="112" t="s">
        <v>105</v>
      </c>
      <c r="D100" s="113" t="s">
        <v>13</v>
      </c>
      <c r="E100" s="108">
        <v>550</v>
      </c>
      <c r="F100" s="114"/>
      <c r="G100" s="115"/>
      <c r="I100" s="2"/>
      <c r="J100" s="16"/>
      <c r="N100" s="48"/>
    </row>
    <row r="101" spans="1:14" ht="47.25" x14ac:dyDescent="0.25">
      <c r="A101" s="104">
        <v>28</v>
      </c>
      <c r="B101" s="111" t="s">
        <v>106</v>
      </c>
      <c r="C101" s="112" t="s">
        <v>107</v>
      </c>
      <c r="D101" s="113" t="s">
        <v>13</v>
      </c>
      <c r="E101" s="108">
        <v>100</v>
      </c>
      <c r="F101" s="114"/>
      <c r="G101" s="115"/>
      <c r="N101" s="60"/>
    </row>
    <row r="102" spans="1:14" ht="31.5" x14ac:dyDescent="0.25">
      <c r="A102" s="104">
        <v>29</v>
      </c>
      <c r="B102" s="111" t="s">
        <v>25</v>
      </c>
      <c r="C102" s="112" t="s">
        <v>26</v>
      </c>
      <c r="D102" s="113" t="s">
        <v>13</v>
      </c>
      <c r="E102" s="108">
        <v>2000</v>
      </c>
      <c r="F102" s="114"/>
      <c r="G102" s="115"/>
      <c r="N102" s="60"/>
    </row>
    <row r="103" spans="1:14" ht="31.5" x14ac:dyDescent="0.25">
      <c r="A103" s="104">
        <v>30</v>
      </c>
      <c r="B103" s="111" t="s">
        <v>108</v>
      </c>
      <c r="C103" s="112" t="s">
        <v>26</v>
      </c>
      <c r="D103" s="113" t="s">
        <v>13</v>
      </c>
      <c r="E103" s="108">
        <v>100</v>
      </c>
      <c r="F103" s="114"/>
      <c r="G103" s="115"/>
      <c r="N103" s="60"/>
    </row>
    <row r="104" spans="1:14" ht="31.5" x14ac:dyDescent="0.25">
      <c r="A104" s="104">
        <v>31</v>
      </c>
      <c r="B104" s="111" t="s">
        <v>109</v>
      </c>
      <c r="C104" s="112" t="s">
        <v>26</v>
      </c>
      <c r="D104" s="113" t="s">
        <v>13</v>
      </c>
      <c r="E104" s="108">
        <v>300</v>
      </c>
      <c r="F104" s="114"/>
      <c r="G104" s="115"/>
      <c r="N104" s="60"/>
    </row>
    <row r="105" spans="1:14" ht="31.5" x14ac:dyDescent="0.25">
      <c r="A105" s="104">
        <v>32</v>
      </c>
      <c r="B105" s="116" t="s">
        <v>27</v>
      </c>
      <c r="C105" s="112" t="s">
        <v>26</v>
      </c>
      <c r="D105" s="113" t="s">
        <v>13</v>
      </c>
      <c r="E105" s="108">
        <v>1800</v>
      </c>
      <c r="F105" s="114"/>
      <c r="G105" s="115"/>
      <c r="N105" s="60"/>
    </row>
    <row r="106" spans="1:14" x14ac:dyDescent="0.25">
      <c r="A106" s="104">
        <v>33</v>
      </c>
      <c r="B106" s="116" t="s">
        <v>110</v>
      </c>
      <c r="C106" s="112" t="s">
        <v>75</v>
      </c>
      <c r="D106" s="117" t="s">
        <v>64</v>
      </c>
      <c r="E106" s="108">
        <v>20</v>
      </c>
      <c r="F106" s="114"/>
      <c r="G106" s="118"/>
      <c r="N106" s="60"/>
    </row>
    <row r="107" spans="1:14" x14ac:dyDescent="0.25">
      <c r="A107" s="104">
        <v>34</v>
      </c>
      <c r="B107" s="119" t="s">
        <v>111</v>
      </c>
      <c r="C107" s="112" t="s">
        <v>112</v>
      </c>
      <c r="D107" s="117" t="s">
        <v>64</v>
      </c>
      <c r="E107" s="108">
        <v>40</v>
      </c>
      <c r="F107" s="114"/>
      <c r="G107" s="118"/>
      <c r="N107" s="60"/>
    </row>
    <row r="108" spans="1:14" x14ac:dyDescent="0.25">
      <c r="A108" s="104">
        <v>35</v>
      </c>
      <c r="B108" s="111" t="s">
        <v>113</v>
      </c>
      <c r="C108" s="112" t="s">
        <v>114</v>
      </c>
      <c r="D108" s="117" t="s">
        <v>64</v>
      </c>
      <c r="E108" s="108">
        <v>90</v>
      </c>
      <c r="F108" s="114"/>
      <c r="G108" s="118"/>
      <c r="N108" s="60"/>
    </row>
    <row r="109" spans="1:14" x14ac:dyDescent="0.25">
      <c r="A109" s="104">
        <v>36</v>
      </c>
      <c r="B109" s="111" t="s">
        <v>115</v>
      </c>
      <c r="C109" s="112" t="s">
        <v>116</v>
      </c>
      <c r="D109" s="113" t="s">
        <v>13</v>
      </c>
      <c r="E109" s="108">
        <v>600</v>
      </c>
      <c r="F109" s="122"/>
      <c r="G109" s="115"/>
      <c r="N109" s="60"/>
    </row>
    <row r="110" spans="1:14" x14ac:dyDescent="0.25">
      <c r="A110" s="104">
        <v>37</v>
      </c>
      <c r="B110" s="119" t="s">
        <v>117</v>
      </c>
      <c r="C110" s="112" t="s">
        <v>33</v>
      </c>
      <c r="D110" s="117" t="s">
        <v>64</v>
      </c>
      <c r="E110" s="108">
        <v>140</v>
      </c>
      <c r="F110" s="114"/>
      <c r="G110" s="118"/>
      <c r="K110" s="60"/>
      <c r="L110" s="60"/>
      <c r="M110" s="60"/>
      <c r="N110" s="60"/>
    </row>
    <row r="111" spans="1:14" ht="31.5" x14ac:dyDescent="0.25">
      <c r="A111" s="104">
        <v>38</v>
      </c>
      <c r="B111" s="116" t="s">
        <v>118</v>
      </c>
      <c r="C111" s="112" t="s">
        <v>75</v>
      </c>
      <c r="D111" s="117" t="s">
        <v>64</v>
      </c>
      <c r="E111" s="108">
        <v>20</v>
      </c>
      <c r="F111" s="114"/>
      <c r="G111" s="118"/>
      <c r="K111" s="60"/>
      <c r="L111" s="60"/>
      <c r="M111" s="60"/>
      <c r="N111" s="60"/>
    </row>
    <row r="112" spans="1:14" ht="18.75" customHeight="1" x14ac:dyDescent="0.25">
      <c r="A112" s="104">
        <v>39</v>
      </c>
      <c r="B112" s="116" t="s">
        <v>119</v>
      </c>
      <c r="C112" s="112" t="s">
        <v>112</v>
      </c>
      <c r="D112" s="117" t="s">
        <v>64</v>
      </c>
      <c r="E112" s="108">
        <v>400</v>
      </c>
      <c r="F112" s="114"/>
      <c r="G112" s="118"/>
      <c r="K112" s="60"/>
      <c r="L112" s="60"/>
      <c r="M112" s="60"/>
      <c r="N112" s="60"/>
    </row>
    <row r="113" spans="1:14" ht="31.5" x14ac:dyDescent="0.25">
      <c r="A113" s="104">
        <v>40</v>
      </c>
      <c r="B113" s="116" t="s">
        <v>120</v>
      </c>
      <c r="C113" s="112" t="s">
        <v>31</v>
      </c>
      <c r="D113" s="117" t="s">
        <v>64</v>
      </c>
      <c r="E113" s="108">
        <v>2500</v>
      </c>
      <c r="F113" s="114"/>
      <c r="G113" s="118"/>
      <c r="K113" s="60"/>
      <c r="L113" s="60"/>
      <c r="M113" s="60"/>
      <c r="N113" s="60"/>
    </row>
    <row r="114" spans="1:14" x14ac:dyDescent="0.25">
      <c r="A114" s="104">
        <v>41</v>
      </c>
      <c r="B114" s="116" t="s">
        <v>32</v>
      </c>
      <c r="C114" s="112" t="s">
        <v>33</v>
      </c>
      <c r="D114" s="117" t="s">
        <v>64</v>
      </c>
      <c r="E114" s="108">
        <v>400</v>
      </c>
      <c r="F114" s="114"/>
      <c r="G114" s="118"/>
      <c r="K114" s="60"/>
      <c r="L114" s="60"/>
      <c r="M114" s="60"/>
    </row>
    <row r="115" spans="1:14" x14ac:dyDescent="0.25">
      <c r="A115" s="104">
        <v>42</v>
      </c>
      <c r="B115" s="116" t="s">
        <v>121</v>
      </c>
      <c r="C115" s="112" t="s">
        <v>26</v>
      </c>
      <c r="D115" s="113" t="s">
        <v>13</v>
      </c>
      <c r="E115" s="108">
        <v>1300</v>
      </c>
      <c r="F115" s="114"/>
      <c r="G115" s="115"/>
      <c r="K115" s="60"/>
      <c r="L115" s="60"/>
      <c r="M115" s="60"/>
    </row>
    <row r="116" spans="1:14" ht="31.5" x14ac:dyDescent="0.25">
      <c r="A116" s="104">
        <v>43</v>
      </c>
      <c r="B116" s="111" t="s">
        <v>122</v>
      </c>
      <c r="C116" s="112" t="s">
        <v>26</v>
      </c>
      <c r="D116" s="113" t="s">
        <v>13</v>
      </c>
      <c r="E116" s="108">
        <v>300</v>
      </c>
      <c r="F116" s="114"/>
      <c r="G116" s="115"/>
      <c r="K116" s="60"/>
      <c r="L116" s="60"/>
      <c r="M116" s="60"/>
    </row>
    <row r="117" spans="1:14" x14ac:dyDescent="0.25">
      <c r="A117" s="104">
        <v>44</v>
      </c>
      <c r="B117" s="116" t="s">
        <v>123</v>
      </c>
      <c r="C117" s="112" t="s">
        <v>124</v>
      </c>
      <c r="D117" s="117" t="s">
        <v>64</v>
      </c>
      <c r="E117" s="108">
        <v>100</v>
      </c>
      <c r="F117" s="114"/>
      <c r="G117" s="118"/>
      <c r="K117" s="60"/>
      <c r="L117" s="60"/>
      <c r="M117" s="60"/>
    </row>
    <row r="118" spans="1:14" ht="31.5" x14ac:dyDescent="0.25">
      <c r="A118" s="104">
        <v>45</v>
      </c>
      <c r="B118" s="111" t="s">
        <v>125</v>
      </c>
      <c r="C118" s="112" t="s">
        <v>126</v>
      </c>
      <c r="D118" s="113" t="s">
        <v>13</v>
      </c>
      <c r="E118" s="108">
        <v>1000</v>
      </c>
      <c r="F118" s="122"/>
      <c r="G118" s="115"/>
      <c r="K118" s="60"/>
      <c r="L118" s="60"/>
      <c r="M118" s="60"/>
    </row>
    <row r="119" spans="1:14" x14ac:dyDescent="0.25">
      <c r="A119" s="104">
        <v>46</v>
      </c>
      <c r="B119" s="116" t="s">
        <v>127</v>
      </c>
      <c r="C119" s="112" t="s">
        <v>128</v>
      </c>
      <c r="D119" s="117" t="s">
        <v>64</v>
      </c>
      <c r="E119" s="108">
        <v>70</v>
      </c>
      <c r="F119" s="114"/>
      <c r="G119" s="118"/>
      <c r="K119" s="60"/>
      <c r="L119" s="60"/>
      <c r="M119" s="60"/>
    </row>
    <row r="120" spans="1:14" x14ac:dyDescent="0.25">
      <c r="A120" s="104">
        <v>47</v>
      </c>
      <c r="B120" s="111" t="s">
        <v>129</v>
      </c>
      <c r="C120" s="112" t="s">
        <v>37</v>
      </c>
      <c r="D120" s="113" t="s">
        <v>13</v>
      </c>
      <c r="E120" s="108">
        <v>450</v>
      </c>
      <c r="F120" s="114"/>
      <c r="G120" s="115"/>
      <c r="K120" s="60"/>
      <c r="L120" s="60"/>
      <c r="M120" s="60"/>
    </row>
    <row r="121" spans="1:14" x14ac:dyDescent="0.25">
      <c r="A121" s="104">
        <v>48</v>
      </c>
      <c r="B121" s="111" t="s">
        <v>130</v>
      </c>
      <c r="C121" s="112" t="s">
        <v>37</v>
      </c>
      <c r="D121" s="113" t="s">
        <v>13</v>
      </c>
      <c r="E121" s="108">
        <v>300</v>
      </c>
      <c r="F121" s="114"/>
      <c r="G121" s="115"/>
    </row>
    <row r="122" spans="1:14" x14ac:dyDescent="0.25">
      <c r="A122" s="104">
        <v>49</v>
      </c>
      <c r="B122" s="111" t="s">
        <v>38</v>
      </c>
      <c r="C122" s="112" t="s">
        <v>37</v>
      </c>
      <c r="D122" s="113" t="s">
        <v>13</v>
      </c>
      <c r="E122" s="108">
        <v>2000</v>
      </c>
      <c r="F122" s="114"/>
      <c r="G122" s="115"/>
      <c r="L122" s="60"/>
    </row>
    <row r="123" spans="1:14" x14ac:dyDescent="0.25">
      <c r="A123" s="104">
        <v>50</v>
      </c>
      <c r="B123" s="111" t="s">
        <v>131</v>
      </c>
      <c r="C123" s="112" t="s">
        <v>132</v>
      </c>
      <c r="D123" s="113" t="s">
        <v>13</v>
      </c>
      <c r="E123" s="108">
        <v>100</v>
      </c>
      <c r="F123" s="114"/>
      <c r="G123" s="115"/>
    </row>
    <row r="124" spans="1:14" x14ac:dyDescent="0.25">
      <c r="A124" s="104">
        <v>51</v>
      </c>
      <c r="B124" s="119" t="s">
        <v>133</v>
      </c>
      <c r="C124" s="112" t="s">
        <v>134</v>
      </c>
      <c r="D124" s="117" t="s">
        <v>135</v>
      </c>
      <c r="E124" s="108">
        <v>700</v>
      </c>
      <c r="F124" s="114"/>
      <c r="G124" s="118"/>
    </row>
    <row r="125" spans="1:14" x14ac:dyDescent="0.25">
      <c r="A125" s="104">
        <v>52</v>
      </c>
      <c r="B125" s="116" t="s">
        <v>39</v>
      </c>
      <c r="C125" s="112" t="s">
        <v>40</v>
      </c>
      <c r="D125" s="117" t="s">
        <v>64</v>
      </c>
      <c r="E125" s="108">
        <v>7000</v>
      </c>
      <c r="F125" s="114"/>
      <c r="G125" s="118"/>
      <c r="L125" s="60"/>
    </row>
    <row r="126" spans="1:14" x14ac:dyDescent="0.25">
      <c r="A126" s="104">
        <v>53</v>
      </c>
      <c r="B126" s="111" t="s">
        <v>136</v>
      </c>
      <c r="C126" s="112" t="s">
        <v>26</v>
      </c>
      <c r="D126" s="113" t="s">
        <v>13</v>
      </c>
      <c r="E126" s="108">
        <v>150</v>
      </c>
      <c r="F126" s="114"/>
      <c r="G126" s="115"/>
    </row>
    <row r="127" spans="1:14" x14ac:dyDescent="0.25">
      <c r="A127" s="104">
        <v>54</v>
      </c>
      <c r="B127" s="119" t="s">
        <v>137</v>
      </c>
      <c r="C127" s="112" t="s">
        <v>138</v>
      </c>
      <c r="D127" s="117" t="s">
        <v>64</v>
      </c>
      <c r="E127" s="108">
        <v>500</v>
      </c>
      <c r="F127" s="114"/>
      <c r="G127" s="118"/>
    </row>
    <row r="128" spans="1:14" x14ac:dyDescent="0.25">
      <c r="A128" s="104">
        <v>55</v>
      </c>
      <c r="B128" s="116" t="s">
        <v>139</v>
      </c>
      <c r="C128" s="112" t="s">
        <v>101</v>
      </c>
      <c r="D128" s="113" t="s">
        <v>13</v>
      </c>
      <c r="E128" s="108">
        <v>400</v>
      </c>
      <c r="F128" s="114"/>
      <c r="G128" s="115"/>
    </row>
    <row r="129" spans="1:11" ht="31.5" x14ac:dyDescent="0.25">
      <c r="A129" s="104">
        <v>56</v>
      </c>
      <c r="B129" s="111" t="s">
        <v>140</v>
      </c>
      <c r="C129" s="112" t="s">
        <v>141</v>
      </c>
      <c r="D129" s="113" t="s">
        <v>13</v>
      </c>
      <c r="E129" s="108">
        <v>300</v>
      </c>
      <c r="F129" s="114"/>
      <c r="G129" s="115"/>
      <c r="K129" s="60"/>
    </row>
    <row r="130" spans="1:11" ht="31.5" x14ac:dyDescent="0.25">
      <c r="A130" s="104">
        <v>57</v>
      </c>
      <c r="B130" s="111" t="s">
        <v>142</v>
      </c>
      <c r="C130" s="123" t="s">
        <v>143</v>
      </c>
      <c r="D130" s="113" t="s">
        <v>13</v>
      </c>
      <c r="E130" s="108">
        <v>550</v>
      </c>
      <c r="F130" s="114"/>
      <c r="G130" s="115"/>
      <c r="K130" s="60"/>
    </row>
    <row r="131" spans="1:11" x14ac:dyDescent="0.25">
      <c r="A131" s="104">
        <v>58</v>
      </c>
      <c r="B131" s="111" t="s">
        <v>41</v>
      </c>
      <c r="C131" s="112" t="s">
        <v>42</v>
      </c>
      <c r="D131" s="113" t="s">
        <v>13</v>
      </c>
      <c r="E131" s="108">
        <v>2200</v>
      </c>
      <c r="F131" s="114"/>
      <c r="G131" s="115"/>
      <c r="K131" s="60"/>
    </row>
    <row r="132" spans="1:11" x14ac:dyDescent="0.25">
      <c r="A132" s="104">
        <v>59</v>
      </c>
      <c r="B132" s="111" t="s">
        <v>144</v>
      </c>
      <c r="C132" s="112" t="s">
        <v>44</v>
      </c>
      <c r="D132" s="113" t="s">
        <v>13</v>
      </c>
      <c r="E132" s="108">
        <v>1000</v>
      </c>
      <c r="F132" s="114"/>
      <c r="G132" s="115"/>
    </row>
    <row r="133" spans="1:11" x14ac:dyDescent="0.25">
      <c r="A133" s="104">
        <v>60</v>
      </c>
      <c r="B133" s="111" t="s">
        <v>43</v>
      </c>
      <c r="C133" s="112" t="s">
        <v>44</v>
      </c>
      <c r="D133" s="113" t="s">
        <v>13</v>
      </c>
      <c r="E133" s="108">
        <v>1000</v>
      </c>
      <c r="F133" s="114"/>
      <c r="G133" s="115"/>
    </row>
    <row r="134" spans="1:11" ht="17.25" customHeight="1" x14ac:dyDescent="0.25">
      <c r="A134" s="104">
        <v>61</v>
      </c>
      <c r="B134" s="111" t="s">
        <v>145</v>
      </c>
      <c r="C134" s="112" t="s">
        <v>146</v>
      </c>
      <c r="D134" s="113" t="s">
        <v>13</v>
      </c>
      <c r="E134" s="108">
        <v>1700</v>
      </c>
      <c r="F134" s="114"/>
      <c r="G134" s="115"/>
    </row>
    <row r="135" spans="1:11" x14ac:dyDescent="0.25">
      <c r="A135" s="104">
        <v>62</v>
      </c>
      <c r="B135" s="119" t="s">
        <v>147</v>
      </c>
      <c r="C135" s="112" t="s">
        <v>45</v>
      </c>
      <c r="D135" s="117" t="s">
        <v>64</v>
      </c>
      <c r="E135" s="108">
        <v>200</v>
      </c>
      <c r="F135" s="114"/>
      <c r="G135" s="118"/>
    </row>
    <row r="136" spans="1:11" x14ac:dyDescent="0.25">
      <c r="A136" s="104">
        <v>63</v>
      </c>
      <c r="B136" s="111" t="s">
        <v>148</v>
      </c>
      <c r="C136" s="112" t="s">
        <v>45</v>
      </c>
      <c r="D136" s="117" t="s">
        <v>64</v>
      </c>
      <c r="E136" s="108">
        <v>600</v>
      </c>
      <c r="F136" s="114"/>
      <c r="G136" s="118"/>
    </row>
    <row r="137" spans="1:11" x14ac:dyDescent="0.25">
      <c r="A137" s="104">
        <v>64</v>
      </c>
      <c r="B137" s="119" t="s">
        <v>149</v>
      </c>
      <c r="C137" s="112" t="s">
        <v>94</v>
      </c>
      <c r="D137" s="117" t="s">
        <v>64</v>
      </c>
      <c r="E137" s="108">
        <v>200</v>
      </c>
      <c r="F137" s="114"/>
      <c r="G137" s="118"/>
    </row>
    <row r="138" spans="1:11" x14ac:dyDescent="0.25">
      <c r="A138" s="104">
        <v>65</v>
      </c>
      <c r="B138" s="116" t="s">
        <v>150</v>
      </c>
      <c r="C138" s="112" t="s">
        <v>151</v>
      </c>
      <c r="D138" s="117" t="s">
        <v>64</v>
      </c>
      <c r="E138" s="108">
        <v>30</v>
      </c>
      <c r="F138" s="114"/>
      <c r="G138" s="118"/>
    </row>
    <row r="139" spans="1:11" x14ac:dyDescent="0.25">
      <c r="A139" s="104">
        <v>66</v>
      </c>
      <c r="B139" s="116" t="s">
        <v>152</v>
      </c>
      <c r="C139" s="120" t="s">
        <v>57</v>
      </c>
      <c r="D139" s="117" t="s">
        <v>64</v>
      </c>
      <c r="E139" s="108">
        <v>100</v>
      </c>
      <c r="F139" s="114"/>
      <c r="G139" s="118"/>
    </row>
    <row r="140" spans="1:11" ht="31.5" x14ac:dyDescent="0.25">
      <c r="A140" s="104">
        <v>67</v>
      </c>
      <c r="B140" s="111" t="s">
        <v>153</v>
      </c>
      <c r="C140" s="112" t="s">
        <v>154</v>
      </c>
      <c r="D140" s="117" t="s">
        <v>64</v>
      </c>
      <c r="E140" s="108">
        <v>400</v>
      </c>
      <c r="F140" s="114"/>
      <c r="G140" s="118"/>
    </row>
    <row r="141" spans="1:11" s="15" customFormat="1" x14ac:dyDescent="0.25">
      <c r="A141" s="104">
        <v>68</v>
      </c>
      <c r="B141" s="111" t="s">
        <v>155</v>
      </c>
      <c r="C141" s="112" t="s">
        <v>26</v>
      </c>
      <c r="D141" s="113" t="s">
        <v>13</v>
      </c>
      <c r="E141" s="108">
        <v>140</v>
      </c>
      <c r="F141" s="114"/>
      <c r="G141" s="115"/>
      <c r="I141" s="2"/>
      <c r="J141" s="16"/>
    </row>
    <row r="142" spans="1:11" x14ac:dyDescent="0.25">
      <c r="A142" s="104">
        <v>69</v>
      </c>
      <c r="B142" s="111" t="s">
        <v>156</v>
      </c>
      <c r="C142" s="112" t="s">
        <v>26</v>
      </c>
      <c r="D142" s="113" t="s">
        <v>13</v>
      </c>
      <c r="E142" s="108">
        <v>800</v>
      </c>
      <c r="F142" s="114"/>
      <c r="G142" s="115"/>
    </row>
    <row r="143" spans="1:11" s="15" customFormat="1" ht="63" x14ac:dyDescent="0.25">
      <c r="A143" s="104">
        <v>70</v>
      </c>
      <c r="B143" s="111" t="s">
        <v>157</v>
      </c>
      <c r="C143" s="112" t="s">
        <v>46</v>
      </c>
      <c r="D143" s="113" t="s">
        <v>13</v>
      </c>
      <c r="E143" s="108">
        <v>2000</v>
      </c>
      <c r="F143" s="114"/>
      <c r="G143" s="124"/>
      <c r="I143" s="2"/>
      <c r="J143" s="16"/>
      <c r="K143" s="53"/>
    </row>
    <row r="144" spans="1:11" ht="16.5" thickBot="1" x14ac:dyDescent="0.3">
      <c r="A144" s="60"/>
      <c r="B144" s="60"/>
      <c r="D144" s="131" t="s">
        <v>48</v>
      </c>
      <c r="E144" s="132">
        <f>SUM(E74:E143)</f>
        <v>78670</v>
      </c>
      <c r="F144" s="133" t="s">
        <v>10</v>
      </c>
      <c r="G144" s="179"/>
      <c r="H144" s="3"/>
    </row>
    <row r="145" spans="1:10" x14ac:dyDescent="0.25">
      <c r="A145" s="60"/>
      <c r="B145" s="60"/>
      <c r="C145" s="60"/>
      <c r="D145" s="60"/>
      <c r="F145" s="134" t="s">
        <v>49</v>
      </c>
      <c r="G145" s="158"/>
    </row>
    <row r="146" spans="1:10" ht="31.5" x14ac:dyDescent="0.25">
      <c r="A146" s="60"/>
      <c r="B146" s="60"/>
      <c r="C146" s="60"/>
      <c r="D146" s="60"/>
      <c r="F146" s="135" t="s">
        <v>50</v>
      </c>
      <c r="G146" s="160"/>
      <c r="H146" s="91"/>
      <c r="I146" s="302"/>
      <c r="J146" s="91"/>
    </row>
    <row r="147" spans="1:10" x14ac:dyDescent="0.25">
      <c r="A147" s="60"/>
      <c r="B147" s="60"/>
      <c r="C147" s="60"/>
      <c r="D147" s="60"/>
      <c r="F147" s="60"/>
      <c r="G147" s="60"/>
    </row>
    <row r="148" spans="1:10" ht="16.5" thickBot="1" x14ac:dyDescent="0.3">
      <c r="A148" s="138"/>
      <c r="B148" s="54"/>
      <c r="C148" s="54"/>
      <c r="D148" s="54"/>
      <c r="E148" s="84"/>
      <c r="F148" s="142"/>
      <c r="G148" s="85"/>
    </row>
    <row r="149" spans="1:10" ht="16.5" thickBot="1" x14ac:dyDescent="0.3">
      <c r="A149" s="138"/>
      <c r="B149" s="368" t="s">
        <v>158</v>
      </c>
      <c r="C149" s="369"/>
      <c r="D149" s="369"/>
      <c r="E149" s="369"/>
      <c r="F149" s="369"/>
      <c r="G149" s="370"/>
    </row>
    <row r="150" spans="1:10" ht="16.5" thickBot="1" x14ac:dyDescent="0.3">
      <c r="A150" s="65"/>
      <c r="B150" s="325" t="s">
        <v>159</v>
      </c>
      <c r="C150" s="326"/>
      <c r="D150" s="326"/>
      <c r="E150" s="326"/>
      <c r="F150" s="326"/>
      <c r="G150" s="327"/>
    </row>
    <row r="151" spans="1:10" ht="32.25" thickBot="1" x14ac:dyDescent="0.3">
      <c r="A151" s="145" t="s">
        <v>52</v>
      </c>
      <c r="B151" s="98" t="s">
        <v>5</v>
      </c>
      <c r="C151" s="99" t="s">
        <v>6</v>
      </c>
      <c r="D151" s="100" t="s">
        <v>7</v>
      </c>
      <c r="E151" s="101" t="s">
        <v>160</v>
      </c>
      <c r="F151" s="102" t="s">
        <v>9</v>
      </c>
      <c r="G151" s="146" t="s">
        <v>10</v>
      </c>
    </row>
    <row r="152" spans="1:10" ht="47.25" x14ac:dyDescent="0.25">
      <c r="A152" s="147">
        <v>1</v>
      </c>
      <c r="B152" s="148" t="s">
        <v>161</v>
      </c>
      <c r="C152" s="106" t="s">
        <v>162</v>
      </c>
      <c r="D152" s="149" t="s">
        <v>55</v>
      </c>
      <c r="E152" s="108">
        <v>2000</v>
      </c>
      <c r="F152" s="109"/>
      <c r="G152" s="110"/>
    </row>
    <row r="153" spans="1:10" ht="31.5" x14ac:dyDescent="0.25">
      <c r="A153" s="147">
        <v>2</v>
      </c>
      <c r="B153" s="111" t="s">
        <v>163</v>
      </c>
      <c r="C153" s="112" t="s">
        <v>164</v>
      </c>
      <c r="D153" s="113" t="s">
        <v>55</v>
      </c>
      <c r="E153" s="108">
        <v>5300</v>
      </c>
      <c r="F153" s="114"/>
      <c r="G153" s="118"/>
    </row>
    <row r="154" spans="1:10" ht="32.25" thickBot="1" x14ac:dyDescent="0.3">
      <c r="A154" s="150">
        <v>3</v>
      </c>
      <c r="B154" s="151" t="s">
        <v>165</v>
      </c>
      <c r="C154" s="126" t="s">
        <v>166</v>
      </c>
      <c r="D154" s="152" t="s">
        <v>55</v>
      </c>
      <c r="E154" s="153">
        <v>2000</v>
      </c>
      <c r="F154" s="129"/>
      <c r="G154" s="154"/>
    </row>
    <row r="155" spans="1:10" ht="32.25" thickBot="1" x14ac:dyDescent="0.3">
      <c r="A155" s="138"/>
      <c r="B155" s="139"/>
      <c r="D155" s="155" t="s">
        <v>61</v>
      </c>
      <c r="E155" s="156">
        <f>SUM(E152:E154)</f>
        <v>9300</v>
      </c>
      <c r="F155" s="157" t="s">
        <v>10</v>
      </c>
      <c r="G155" s="158"/>
      <c r="H155" s="3"/>
    </row>
    <row r="156" spans="1:10" x14ac:dyDescent="0.25">
      <c r="A156" s="138"/>
      <c r="B156" s="139"/>
      <c r="F156" s="159" t="s">
        <v>49</v>
      </c>
      <c r="G156" s="160"/>
    </row>
    <row r="157" spans="1:10" ht="31.5" x14ac:dyDescent="0.25">
      <c r="A157" s="138"/>
      <c r="B157" s="139"/>
      <c r="F157" s="159" t="s">
        <v>50</v>
      </c>
      <c r="G157" s="160"/>
      <c r="H157" s="91"/>
      <c r="I157" s="302"/>
      <c r="J157" s="91"/>
    </row>
    <row r="158" spans="1:10" x14ac:dyDescent="0.25">
      <c r="A158" s="138"/>
      <c r="B158" s="139"/>
    </row>
    <row r="159" spans="1:10" ht="16.5" thickBot="1" x14ac:dyDescent="0.3">
      <c r="A159" s="138"/>
      <c r="B159" s="139"/>
      <c r="C159" s="140"/>
      <c r="D159" s="140"/>
      <c r="E159" s="141"/>
      <c r="F159" s="142"/>
    </row>
    <row r="160" spans="1:10" ht="16.5" thickBot="1" x14ac:dyDescent="0.3">
      <c r="A160" s="138"/>
      <c r="B160" s="368" t="s">
        <v>167</v>
      </c>
      <c r="C160" s="369"/>
      <c r="D160" s="369"/>
      <c r="E160" s="369"/>
      <c r="F160" s="369"/>
      <c r="G160" s="370"/>
      <c r="I160" s="91"/>
    </row>
    <row r="161" spans="1:12" ht="16.5" thickBot="1" x14ac:dyDescent="0.3">
      <c r="A161" s="65"/>
      <c r="B161" s="335" t="s">
        <v>168</v>
      </c>
      <c r="C161" s="336"/>
      <c r="D161" s="336"/>
      <c r="E161" s="336"/>
      <c r="F161" s="336"/>
      <c r="G161" s="337"/>
    </row>
    <row r="162" spans="1:12" ht="32.25" thickBot="1" x14ac:dyDescent="0.3">
      <c r="A162" s="17" t="s">
        <v>52</v>
      </c>
      <c r="B162" s="86" t="s">
        <v>5</v>
      </c>
      <c r="C162" s="17" t="s">
        <v>6</v>
      </c>
      <c r="D162" s="87" t="s">
        <v>7</v>
      </c>
      <c r="E162" s="88" t="s">
        <v>8</v>
      </c>
      <c r="F162" s="86" t="s">
        <v>9</v>
      </c>
      <c r="G162" s="161" t="s">
        <v>10</v>
      </c>
      <c r="J162" s="162"/>
    </row>
    <row r="163" spans="1:12" ht="16.5" thickBot="1" x14ac:dyDescent="0.3">
      <c r="A163" s="163">
        <v>1</v>
      </c>
      <c r="B163" s="148" t="s">
        <v>169</v>
      </c>
      <c r="C163" s="24" t="s">
        <v>170</v>
      </c>
      <c r="D163" s="149" t="s">
        <v>55</v>
      </c>
      <c r="E163" s="164">
        <v>700</v>
      </c>
      <c r="F163" s="109"/>
      <c r="G163" s="110"/>
    </row>
    <row r="164" spans="1:12" ht="16.5" thickBot="1" x14ac:dyDescent="0.3">
      <c r="A164" s="163">
        <v>2</v>
      </c>
      <c r="B164" s="111" t="s">
        <v>171</v>
      </c>
      <c r="C164" s="24" t="s">
        <v>172</v>
      </c>
      <c r="D164" s="113" t="s">
        <v>55</v>
      </c>
      <c r="E164" s="108">
        <v>200</v>
      </c>
      <c r="F164" s="114"/>
      <c r="G164" s="118"/>
    </row>
    <row r="165" spans="1:12" ht="16.5" thickBot="1" x14ac:dyDescent="0.3">
      <c r="A165" s="163">
        <v>3</v>
      </c>
      <c r="B165" s="111" t="s">
        <v>173</v>
      </c>
      <c r="C165" s="24" t="s">
        <v>174</v>
      </c>
      <c r="D165" s="113" t="s">
        <v>55</v>
      </c>
      <c r="E165" s="108">
        <v>300</v>
      </c>
      <c r="F165" s="114"/>
      <c r="G165" s="118"/>
    </row>
    <row r="166" spans="1:12" ht="16.5" thickBot="1" x14ac:dyDescent="0.3">
      <c r="A166" s="163">
        <v>4</v>
      </c>
      <c r="B166" s="111" t="s">
        <v>175</v>
      </c>
      <c r="C166" s="24" t="s">
        <v>176</v>
      </c>
      <c r="D166" s="113" t="s">
        <v>55</v>
      </c>
      <c r="E166" s="108">
        <v>3200</v>
      </c>
      <c r="F166" s="114"/>
      <c r="G166" s="118"/>
    </row>
    <row r="167" spans="1:12" ht="16.5" thickBot="1" x14ac:dyDescent="0.3">
      <c r="A167" s="163">
        <v>5</v>
      </c>
      <c r="B167" s="111" t="s">
        <v>177</v>
      </c>
      <c r="C167" s="24" t="s">
        <v>178</v>
      </c>
      <c r="D167" s="113" t="s">
        <v>55</v>
      </c>
      <c r="E167" s="108">
        <v>100</v>
      </c>
      <c r="F167" s="114"/>
      <c r="G167" s="118"/>
    </row>
    <row r="168" spans="1:12" ht="16.5" thickBot="1" x14ac:dyDescent="0.3">
      <c r="A168" s="163">
        <v>6</v>
      </c>
      <c r="B168" s="111" t="s">
        <v>179</v>
      </c>
      <c r="C168" s="24" t="s">
        <v>180</v>
      </c>
      <c r="D168" s="113" t="s">
        <v>55</v>
      </c>
      <c r="E168" s="108">
        <v>400</v>
      </c>
      <c r="F168" s="114"/>
      <c r="G168" s="118"/>
    </row>
    <row r="169" spans="1:12" ht="16.5" thickBot="1" x14ac:dyDescent="0.3">
      <c r="A169" s="163">
        <v>7</v>
      </c>
      <c r="B169" s="111" t="s">
        <v>181</v>
      </c>
      <c r="C169" s="24" t="s">
        <v>182</v>
      </c>
      <c r="D169" s="113" t="s">
        <v>55</v>
      </c>
      <c r="E169" s="108">
        <v>3000</v>
      </c>
      <c r="F169" s="114"/>
      <c r="G169" s="118"/>
    </row>
    <row r="170" spans="1:12" ht="16.5" thickBot="1" x14ac:dyDescent="0.3">
      <c r="A170" s="163">
        <v>8</v>
      </c>
      <c r="B170" s="111" t="s">
        <v>183</v>
      </c>
      <c r="C170" s="24" t="s">
        <v>178</v>
      </c>
      <c r="D170" s="113" t="s">
        <v>55</v>
      </c>
      <c r="E170" s="165">
        <v>2500</v>
      </c>
      <c r="F170" s="166"/>
      <c r="G170" s="167"/>
    </row>
    <row r="171" spans="1:12" ht="16.5" thickBot="1" x14ac:dyDescent="0.3">
      <c r="A171" s="163">
        <v>9</v>
      </c>
      <c r="B171" s="111" t="s">
        <v>184</v>
      </c>
      <c r="C171" s="24" t="s">
        <v>185</v>
      </c>
      <c r="D171" s="113" t="s">
        <v>55</v>
      </c>
      <c r="E171" s="108">
        <v>500</v>
      </c>
      <c r="F171" s="122"/>
      <c r="G171" s="118"/>
    </row>
    <row r="172" spans="1:12" ht="16.5" thickBot="1" x14ac:dyDescent="0.3">
      <c r="A172" s="163">
        <v>10</v>
      </c>
      <c r="B172" s="111" t="s">
        <v>186</v>
      </c>
      <c r="C172" s="24" t="s">
        <v>187</v>
      </c>
      <c r="D172" s="113" t="s">
        <v>55</v>
      </c>
      <c r="E172" s="108">
        <v>100</v>
      </c>
      <c r="F172" s="114"/>
      <c r="G172" s="118"/>
    </row>
    <row r="173" spans="1:12" ht="16.5" thickBot="1" x14ac:dyDescent="0.3">
      <c r="A173" s="163">
        <v>11</v>
      </c>
      <c r="B173" s="111" t="s">
        <v>188</v>
      </c>
      <c r="C173" s="24" t="s">
        <v>187</v>
      </c>
      <c r="D173" s="113" t="s">
        <v>55</v>
      </c>
      <c r="E173" s="108">
        <v>1000</v>
      </c>
      <c r="F173" s="114"/>
      <c r="G173" s="118"/>
    </row>
    <row r="174" spans="1:12" ht="16.5" thickBot="1" x14ac:dyDescent="0.3">
      <c r="A174" s="163">
        <v>12</v>
      </c>
      <c r="B174" s="111" t="s">
        <v>189</v>
      </c>
      <c r="C174" s="24" t="s">
        <v>190</v>
      </c>
      <c r="D174" s="113" t="s">
        <v>55</v>
      </c>
      <c r="E174" s="108">
        <v>300</v>
      </c>
      <c r="F174" s="114"/>
      <c r="G174" s="118"/>
      <c r="L174" s="91"/>
    </row>
    <row r="175" spans="1:12" ht="16.5" thickBot="1" x14ac:dyDescent="0.3">
      <c r="A175" s="163">
        <v>13</v>
      </c>
      <c r="B175" s="111" t="s">
        <v>191</v>
      </c>
      <c r="C175" s="24" t="s">
        <v>192</v>
      </c>
      <c r="D175" s="113" t="s">
        <v>55</v>
      </c>
      <c r="E175" s="108">
        <v>3000</v>
      </c>
      <c r="F175" s="114"/>
      <c r="G175" s="118"/>
    </row>
    <row r="176" spans="1:12" ht="16.5" thickBot="1" x14ac:dyDescent="0.3">
      <c r="A176" s="163">
        <v>14</v>
      </c>
      <c r="B176" s="111" t="s">
        <v>193</v>
      </c>
      <c r="C176" s="24" t="s">
        <v>192</v>
      </c>
      <c r="D176" s="113" t="s">
        <v>55</v>
      </c>
      <c r="E176" s="108">
        <v>100</v>
      </c>
      <c r="F176" s="114"/>
      <c r="G176" s="118"/>
    </row>
    <row r="177" spans="1:7" ht="16.5" thickBot="1" x14ac:dyDescent="0.3">
      <c r="A177" s="163">
        <v>15</v>
      </c>
      <c r="B177" s="111" t="s">
        <v>194</v>
      </c>
      <c r="C177" s="24" t="s">
        <v>195</v>
      </c>
      <c r="D177" s="113" t="s">
        <v>55</v>
      </c>
      <c r="E177" s="108">
        <v>1000</v>
      </c>
      <c r="F177" s="114"/>
      <c r="G177" s="118"/>
    </row>
    <row r="178" spans="1:7" ht="16.5" thickBot="1" x14ac:dyDescent="0.3">
      <c r="A178" s="163">
        <v>16</v>
      </c>
      <c r="B178" s="111" t="s">
        <v>196</v>
      </c>
      <c r="C178" s="24" t="s">
        <v>197</v>
      </c>
      <c r="D178" s="113" t="s">
        <v>55</v>
      </c>
      <c r="E178" s="108">
        <v>1500</v>
      </c>
      <c r="F178" s="114"/>
      <c r="G178" s="118"/>
    </row>
    <row r="179" spans="1:7" ht="32.25" thickBot="1" x14ac:dyDescent="0.3">
      <c r="A179" s="163">
        <v>17</v>
      </c>
      <c r="B179" s="111" t="s">
        <v>198</v>
      </c>
      <c r="C179" s="24" t="s">
        <v>199</v>
      </c>
      <c r="D179" s="113" t="s">
        <v>55</v>
      </c>
      <c r="E179" s="108">
        <v>70</v>
      </c>
      <c r="F179" s="114"/>
      <c r="G179" s="118"/>
    </row>
    <row r="180" spans="1:7" ht="16.5" customHeight="1" thickBot="1" x14ac:dyDescent="0.3">
      <c r="A180" s="163">
        <v>18</v>
      </c>
      <c r="B180" s="111" t="s">
        <v>200</v>
      </c>
      <c r="C180" s="24" t="s">
        <v>199</v>
      </c>
      <c r="D180" s="113" t="s">
        <v>55</v>
      </c>
      <c r="E180" s="108">
        <v>70</v>
      </c>
      <c r="F180" s="114"/>
      <c r="G180" s="118"/>
    </row>
    <row r="181" spans="1:7" ht="16.5" thickBot="1" x14ac:dyDescent="0.3">
      <c r="A181" s="163">
        <v>19</v>
      </c>
      <c r="B181" s="111" t="s">
        <v>201</v>
      </c>
      <c r="C181" s="24" t="s">
        <v>202</v>
      </c>
      <c r="D181" s="113" t="s">
        <v>55</v>
      </c>
      <c r="E181" s="108">
        <v>3000</v>
      </c>
      <c r="F181" s="114"/>
      <c r="G181" s="118"/>
    </row>
    <row r="182" spans="1:7" ht="16.5" thickBot="1" x14ac:dyDescent="0.3">
      <c r="A182" s="163">
        <v>20</v>
      </c>
      <c r="B182" s="111" t="s">
        <v>203</v>
      </c>
      <c r="C182" s="24" t="s">
        <v>204</v>
      </c>
      <c r="D182" s="113" t="s">
        <v>55</v>
      </c>
      <c r="E182" s="108">
        <v>8000</v>
      </c>
      <c r="F182" s="114"/>
      <c r="G182" s="118"/>
    </row>
    <row r="183" spans="1:7" ht="16.5" thickBot="1" x14ac:dyDescent="0.3">
      <c r="A183" s="163">
        <v>21</v>
      </c>
      <c r="B183" s="111" t="s">
        <v>205</v>
      </c>
      <c r="C183" s="24" t="s">
        <v>206</v>
      </c>
      <c r="D183" s="113" t="s">
        <v>55</v>
      </c>
      <c r="E183" s="108">
        <v>400</v>
      </c>
      <c r="F183" s="114"/>
      <c r="G183" s="118"/>
    </row>
    <row r="184" spans="1:7" ht="16.5" thickBot="1" x14ac:dyDescent="0.3">
      <c r="A184" s="163">
        <v>22</v>
      </c>
      <c r="B184" s="111" t="s">
        <v>207</v>
      </c>
      <c r="C184" s="24" t="s">
        <v>178</v>
      </c>
      <c r="D184" s="113" t="s">
        <v>55</v>
      </c>
      <c r="E184" s="108">
        <v>300</v>
      </c>
      <c r="F184" s="114"/>
      <c r="G184" s="118"/>
    </row>
    <row r="185" spans="1:7" ht="32.25" thickBot="1" x14ac:dyDescent="0.3">
      <c r="A185" s="163">
        <v>23</v>
      </c>
      <c r="B185" s="111" t="s">
        <v>208</v>
      </c>
      <c r="C185" s="24" t="s">
        <v>209</v>
      </c>
      <c r="D185" s="113" t="s">
        <v>55</v>
      </c>
      <c r="E185" s="108">
        <v>8000</v>
      </c>
      <c r="F185" s="114"/>
      <c r="G185" s="118"/>
    </row>
    <row r="186" spans="1:7" ht="16.5" thickBot="1" x14ac:dyDescent="0.3">
      <c r="A186" s="163">
        <v>24</v>
      </c>
      <c r="B186" s="111" t="s">
        <v>210</v>
      </c>
      <c r="C186" s="24" t="s">
        <v>211</v>
      </c>
      <c r="D186" s="113" t="s">
        <v>55</v>
      </c>
      <c r="E186" s="108">
        <v>270</v>
      </c>
      <c r="F186" s="114"/>
      <c r="G186" s="118"/>
    </row>
    <row r="187" spans="1:7" ht="16.5" thickBot="1" x14ac:dyDescent="0.3">
      <c r="A187" s="163">
        <v>25</v>
      </c>
      <c r="B187" s="111" t="s">
        <v>212</v>
      </c>
      <c r="C187" s="24" t="s">
        <v>213</v>
      </c>
      <c r="D187" s="113" t="s">
        <v>55</v>
      </c>
      <c r="E187" s="108">
        <v>20250</v>
      </c>
      <c r="F187" s="114"/>
      <c r="G187" s="118"/>
    </row>
    <row r="188" spans="1:7" ht="16.5" thickBot="1" x14ac:dyDescent="0.3">
      <c r="A188" s="163">
        <v>26</v>
      </c>
      <c r="B188" s="111" t="s">
        <v>214</v>
      </c>
      <c r="C188" s="24" t="s">
        <v>178</v>
      </c>
      <c r="D188" s="113" t="s">
        <v>55</v>
      </c>
      <c r="E188" s="108">
        <v>3000</v>
      </c>
      <c r="F188" s="114"/>
      <c r="G188" s="118"/>
    </row>
    <row r="189" spans="1:7" ht="16.5" thickBot="1" x14ac:dyDescent="0.3">
      <c r="A189" s="163">
        <v>27</v>
      </c>
      <c r="B189" s="111" t="s">
        <v>215</v>
      </c>
      <c r="C189" s="24" t="s">
        <v>216</v>
      </c>
      <c r="D189" s="113" t="s">
        <v>55</v>
      </c>
      <c r="E189" s="108">
        <v>30</v>
      </c>
      <c r="F189" s="114"/>
      <c r="G189" s="118"/>
    </row>
    <row r="190" spans="1:7" ht="16.5" thickBot="1" x14ac:dyDescent="0.3">
      <c r="A190" s="163">
        <v>28</v>
      </c>
      <c r="B190" s="111" t="s">
        <v>217</v>
      </c>
      <c r="C190" s="24" t="s">
        <v>216</v>
      </c>
      <c r="D190" s="113" t="s">
        <v>55</v>
      </c>
      <c r="E190" s="108">
        <v>120</v>
      </c>
      <c r="F190" s="114"/>
      <c r="G190" s="118"/>
    </row>
    <row r="191" spans="1:7" ht="32.25" thickBot="1" x14ac:dyDescent="0.3">
      <c r="A191" s="163">
        <v>29</v>
      </c>
      <c r="B191" s="111" t="s">
        <v>218</v>
      </c>
      <c r="C191" s="24" t="s">
        <v>219</v>
      </c>
      <c r="D191" s="113" t="s">
        <v>55</v>
      </c>
      <c r="E191" s="108">
        <v>800</v>
      </c>
      <c r="F191" s="114"/>
      <c r="G191" s="118"/>
    </row>
    <row r="192" spans="1:7" ht="16.5" thickBot="1" x14ac:dyDescent="0.3">
      <c r="A192" s="163">
        <v>30</v>
      </c>
      <c r="B192" s="111" t="s">
        <v>220</v>
      </c>
      <c r="C192" s="24" t="s">
        <v>219</v>
      </c>
      <c r="D192" s="113" t="s">
        <v>55</v>
      </c>
      <c r="E192" s="108">
        <v>800</v>
      </c>
      <c r="F192" s="114"/>
      <c r="G192" s="118"/>
    </row>
    <row r="193" spans="1:8" ht="16.5" thickBot="1" x14ac:dyDescent="0.3">
      <c r="A193" s="163">
        <v>31</v>
      </c>
      <c r="B193" s="111" t="s">
        <v>221</v>
      </c>
      <c r="C193" s="24" t="s">
        <v>222</v>
      </c>
      <c r="D193" s="113" t="s">
        <v>55</v>
      </c>
      <c r="E193" s="108">
        <v>300</v>
      </c>
      <c r="F193" s="114"/>
      <c r="G193" s="118"/>
    </row>
    <row r="194" spans="1:8" ht="16.5" thickBot="1" x14ac:dyDescent="0.3">
      <c r="A194" s="163">
        <v>32</v>
      </c>
      <c r="B194" s="111" t="s">
        <v>223</v>
      </c>
      <c r="C194" s="24" t="s">
        <v>224</v>
      </c>
      <c r="D194" s="113" t="s">
        <v>55</v>
      </c>
      <c r="E194" s="108">
        <v>400</v>
      </c>
      <c r="F194" s="114"/>
      <c r="G194" s="118"/>
    </row>
    <row r="195" spans="1:8" ht="16.5" thickBot="1" x14ac:dyDescent="0.3">
      <c r="A195" s="163">
        <v>33</v>
      </c>
      <c r="B195" s="111" t="s">
        <v>225</v>
      </c>
      <c r="C195" s="24" t="s">
        <v>77</v>
      </c>
      <c r="D195" s="113" t="s">
        <v>55</v>
      </c>
      <c r="E195" s="108">
        <v>150</v>
      </c>
      <c r="F195" s="114"/>
      <c r="G195" s="118"/>
    </row>
    <row r="196" spans="1:8" ht="16.5" thickBot="1" x14ac:dyDescent="0.3">
      <c r="A196" s="163">
        <v>34</v>
      </c>
      <c r="B196" s="111" t="s">
        <v>226</v>
      </c>
      <c r="C196" s="24" t="s">
        <v>227</v>
      </c>
      <c r="D196" s="113" t="s">
        <v>55</v>
      </c>
      <c r="E196" s="108">
        <v>500</v>
      </c>
      <c r="F196" s="114"/>
      <c r="G196" s="118"/>
    </row>
    <row r="197" spans="1:8" ht="32.25" thickBot="1" x14ac:dyDescent="0.3">
      <c r="A197" s="163">
        <v>35</v>
      </c>
      <c r="B197" s="111" t="s">
        <v>228</v>
      </c>
      <c r="C197" s="24" t="s">
        <v>44</v>
      </c>
      <c r="D197" s="113" t="s">
        <v>55</v>
      </c>
      <c r="E197" s="108">
        <v>250</v>
      </c>
      <c r="F197" s="114"/>
      <c r="G197" s="118"/>
    </row>
    <row r="198" spans="1:8" ht="16.5" thickBot="1" x14ac:dyDescent="0.3">
      <c r="A198" s="163">
        <v>36</v>
      </c>
      <c r="B198" s="111" t="s">
        <v>229</v>
      </c>
      <c r="C198" s="24" t="s">
        <v>44</v>
      </c>
      <c r="D198" s="113" t="s">
        <v>55</v>
      </c>
      <c r="E198" s="108">
        <v>100</v>
      </c>
      <c r="F198" s="114"/>
      <c r="G198" s="118"/>
    </row>
    <row r="199" spans="1:8" ht="16.5" thickBot="1" x14ac:dyDescent="0.3">
      <c r="A199" s="163">
        <v>37</v>
      </c>
      <c r="B199" s="151" t="s">
        <v>230</v>
      </c>
      <c r="C199" s="24" t="s">
        <v>231</v>
      </c>
      <c r="D199" s="152" t="s">
        <v>55</v>
      </c>
      <c r="E199" s="153">
        <v>500</v>
      </c>
      <c r="F199" s="129"/>
      <c r="G199" s="154"/>
    </row>
    <row r="200" spans="1:8" ht="32.25" thickBot="1" x14ac:dyDescent="0.3">
      <c r="A200" s="140"/>
      <c r="B200" s="168"/>
      <c r="D200" s="155" t="s">
        <v>61</v>
      </c>
      <c r="E200" s="92">
        <f>SUM(E163:E199)</f>
        <v>65210</v>
      </c>
      <c r="F200" s="169" t="s">
        <v>10</v>
      </c>
      <c r="G200" s="158"/>
      <c r="H200" s="2"/>
    </row>
    <row r="201" spans="1:8" x14ac:dyDescent="0.25">
      <c r="A201" s="140"/>
      <c r="F201" s="159" t="s">
        <v>49</v>
      </c>
      <c r="G201" s="160"/>
    </row>
    <row r="202" spans="1:8" ht="31.5" x14ac:dyDescent="0.25">
      <c r="A202" s="170"/>
      <c r="B202" s="139"/>
      <c r="C202" s="171"/>
      <c r="D202" s="172"/>
      <c r="E202" s="173"/>
      <c r="F202" s="159" t="s">
        <v>50</v>
      </c>
      <c r="G202" s="160"/>
    </row>
    <row r="203" spans="1:8" x14ac:dyDescent="0.25">
      <c r="A203" s="170"/>
      <c r="B203" s="139"/>
      <c r="C203" s="171"/>
      <c r="D203" s="172"/>
      <c r="E203" s="173"/>
      <c r="F203" s="174"/>
    </row>
    <row r="204" spans="1:8" ht="16.5" thickBot="1" x14ac:dyDescent="0.3">
      <c r="A204" s="170"/>
      <c r="B204" s="139"/>
      <c r="C204" s="171"/>
      <c r="D204" s="172"/>
      <c r="E204" s="173"/>
      <c r="F204" s="174"/>
    </row>
    <row r="205" spans="1:8" ht="16.5" thickBot="1" x14ac:dyDescent="0.3">
      <c r="A205" s="65"/>
      <c r="B205" s="335" t="s">
        <v>232</v>
      </c>
      <c r="C205" s="336"/>
      <c r="D205" s="326"/>
      <c r="E205" s="336"/>
      <c r="F205" s="336"/>
      <c r="G205" s="337"/>
    </row>
    <row r="206" spans="1:8" ht="32.25" thickBot="1" x14ac:dyDescent="0.3">
      <c r="A206" s="17" t="s">
        <v>52</v>
      </c>
      <c r="B206" s="86" t="s">
        <v>5</v>
      </c>
      <c r="C206" s="99" t="s">
        <v>6</v>
      </c>
      <c r="D206" s="99" t="s">
        <v>7</v>
      </c>
      <c r="E206" s="175" t="s">
        <v>63</v>
      </c>
      <c r="F206" s="86" t="s">
        <v>9</v>
      </c>
      <c r="G206" s="161" t="s">
        <v>10</v>
      </c>
    </row>
    <row r="207" spans="1:8" ht="16.5" thickBot="1" x14ac:dyDescent="0.3">
      <c r="A207" s="163">
        <v>1</v>
      </c>
      <c r="B207" s="148" t="s">
        <v>233</v>
      </c>
      <c r="C207" s="106" t="s">
        <v>170</v>
      </c>
      <c r="D207" s="149" t="s">
        <v>13</v>
      </c>
      <c r="E207" s="164">
        <v>2000</v>
      </c>
      <c r="F207" s="109"/>
      <c r="G207" s="110"/>
    </row>
    <row r="208" spans="1:8" ht="16.5" thickBot="1" x14ac:dyDescent="0.3">
      <c r="A208" s="163">
        <v>2</v>
      </c>
      <c r="B208" s="111" t="s">
        <v>234</v>
      </c>
      <c r="C208" s="112" t="s">
        <v>77</v>
      </c>
      <c r="D208" s="113" t="s">
        <v>13</v>
      </c>
      <c r="E208" s="108">
        <v>300</v>
      </c>
      <c r="F208" s="114"/>
      <c r="G208" s="118"/>
    </row>
    <row r="209" spans="1:12" ht="16.5" thickBot="1" x14ac:dyDescent="0.3">
      <c r="A209" s="163">
        <v>3</v>
      </c>
      <c r="B209" s="111" t="s">
        <v>235</v>
      </c>
      <c r="C209" s="112" t="s">
        <v>77</v>
      </c>
      <c r="D209" s="113" t="s">
        <v>13</v>
      </c>
      <c r="E209" s="108">
        <v>70</v>
      </c>
      <c r="F209" s="114"/>
      <c r="G209" s="118"/>
    </row>
    <row r="210" spans="1:12" ht="16.5" thickBot="1" x14ac:dyDescent="0.3">
      <c r="A210" s="163">
        <v>4</v>
      </c>
      <c r="B210" s="111" t="s">
        <v>236</v>
      </c>
      <c r="C210" s="112" t="s">
        <v>77</v>
      </c>
      <c r="D210" s="113" t="s">
        <v>13</v>
      </c>
      <c r="E210" s="108">
        <v>300</v>
      </c>
      <c r="F210" s="114"/>
      <c r="G210" s="118"/>
    </row>
    <row r="211" spans="1:12" ht="16.5" thickBot="1" x14ac:dyDescent="0.3">
      <c r="A211" s="163">
        <v>5</v>
      </c>
      <c r="B211" s="111" t="s">
        <v>237</v>
      </c>
      <c r="C211" s="112" t="s">
        <v>238</v>
      </c>
      <c r="D211" s="113" t="s">
        <v>13</v>
      </c>
      <c r="E211" s="108">
        <v>600</v>
      </c>
      <c r="F211" s="114"/>
      <c r="G211" s="118"/>
      <c r="K211" s="176"/>
    </row>
    <row r="212" spans="1:12" ht="16.5" thickBot="1" x14ac:dyDescent="0.3">
      <c r="A212" s="163">
        <v>6</v>
      </c>
      <c r="B212" s="111" t="s">
        <v>239</v>
      </c>
      <c r="C212" s="112" t="s">
        <v>240</v>
      </c>
      <c r="D212" s="113" t="s">
        <v>13</v>
      </c>
      <c r="E212" s="108">
        <v>264</v>
      </c>
      <c r="F212" s="114"/>
      <c r="G212" s="118"/>
    </row>
    <row r="213" spans="1:12" ht="16.5" thickBot="1" x14ac:dyDescent="0.3">
      <c r="A213" s="163">
        <v>7</v>
      </c>
      <c r="B213" s="151" t="s">
        <v>241</v>
      </c>
      <c r="C213" s="126" t="s">
        <v>242</v>
      </c>
      <c r="D213" s="152" t="s">
        <v>13</v>
      </c>
      <c r="E213" s="153">
        <v>410</v>
      </c>
      <c r="F213" s="129"/>
      <c r="G213" s="154"/>
    </row>
    <row r="214" spans="1:12" ht="16.5" thickBot="1" x14ac:dyDescent="0.3">
      <c r="A214" s="170"/>
      <c r="B214" s="139"/>
      <c r="D214" s="131" t="s">
        <v>48</v>
      </c>
      <c r="E214" s="177">
        <f>SUM(E207:E213)</f>
        <v>3944</v>
      </c>
      <c r="F214" s="178" t="s">
        <v>10</v>
      </c>
      <c r="G214" s="179"/>
    </row>
    <row r="215" spans="1:12" x14ac:dyDescent="0.25">
      <c r="A215" s="170"/>
      <c r="B215" s="139"/>
      <c r="C215" s="171"/>
      <c r="D215" s="172"/>
      <c r="E215" s="173"/>
      <c r="F215" s="157" t="s">
        <v>49</v>
      </c>
      <c r="G215" s="158"/>
    </row>
    <row r="216" spans="1:12" ht="31.5" x14ac:dyDescent="0.25">
      <c r="A216" s="170"/>
      <c r="B216" s="139"/>
      <c r="C216" s="171"/>
      <c r="D216" s="172"/>
      <c r="E216" s="173"/>
      <c r="F216" s="159" t="s">
        <v>50</v>
      </c>
      <c r="G216" s="160"/>
    </row>
    <row r="217" spans="1:12" x14ac:dyDescent="0.25">
      <c r="A217" s="170"/>
      <c r="B217" s="139"/>
      <c r="C217" s="171"/>
      <c r="D217" s="172"/>
      <c r="E217" s="173"/>
      <c r="F217" s="174"/>
    </row>
    <row r="218" spans="1:12" ht="16.5" thickBot="1" x14ac:dyDescent="0.3">
      <c r="A218" s="170"/>
      <c r="B218" s="139"/>
      <c r="C218" s="171"/>
      <c r="D218" s="172"/>
      <c r="E218" s="173"/>
      <c r="F218" s="174"/>
    </row>
    <row r="219" spans="1:12" ht="16.5" thickBot="1" x14ac:dyDescent="0.3">
      <c r="A219" s="138"/>
      <c r="B219" s="333" t="s">
        <v>243</v>
      </c>
      <c r="C219" s="334"/>
      <c r="D219" s="334"/>
      <c r="E219" s="334"/>
      <c r="F219" s="144"/>
      <c r="G219" s="180"/>
      <c r="H219" s="91"/>
      <c r="I219" s="302"/>
      <c r="J219" s="91"/>
    </row>
    <row r="220" spans="1:12" x14ac:dyDescent="0.25">
      <c r="A220" s="170"/>
      <c r="B220" s="139"/>
      <c r="C220" s="171"/>
      <c r="D220" s="172"/>
      <c r="E220" s="173"/>
      <c r="F220" s="174"/>
    </row>
    <row r="221" spans="1:12" ht="16.5" thickBot="1" x14ac:dyDescent="0.3">
      <c r="A221" s="170"/>
      <c r="B221" s="54"/>
      <c r="C221" s="54"/>
      <c r="D221" s="54"/>
      <c r="E221" s="84"/>
      <c r="F221" s="142"/>
      <c r="G221" s="85"/>
      <c r="L221" s="91"/>
    </row>
    <row r="222" spans="1:12" ht="16.5" thickBot="1" x14ac:dyDescent="0.3">
      <c r="A222" s="170"/>
      <c r="B222" s="368" t="s">
        <v>244</v>
      </c>
      <c r="C222" s="369"/>
      <c r="D222" s="369"/>
      <c r="E222" s="369"/>
      <c r="F222" s="369"/>
      <c r="G222" s="370"/>
    </row>
    <row r="223" spans="1:12" ht="16.5" thickBot="1" x14ac:dyDescent="0.3">
      <c r="A223" s="65"/>
      <c r="B223" s="335" t="s">
        <v>245</v>
      </c>
      <c r="C223" s="336"/>
      <c r="D223" s="336"/>
      <c r="E223" s="336"/>
      <c r="F223" s="336"/>
      <c r="G223" s="337"/>
    </row>
    <row r="224" spans="1:12" ht="32.25" thickBot="1" x14ac:dyDescent="0.3">
      <c r="A224" s="99" t="s">
        <v>52</v>
      </c>
      <c r="B224" s="86" t="s">
        <v>5</v>
      </c>
      <c r="C224" s="17" t="s">
        <v>6</v>
      </c>
      <c r="D224" s="87" t="s">
        <v>7</v>
      </c>
      <c r="E224" s="88" t="s">
        <v>63</v>
      </c>
      <c r="F224" s="86" t="s">
        <v>9</v>
      </c>
      <c r="G224" s="161" t="s">
        <v>10</v>
      </c>
    </row>
    <row r="225" spans="1:11" ht="48" thickBot="1" x14ac:dyDescent="0.3">
      <c r="A225" s="181">
        <v>1</v>
      </c>
      <c r="B225" s="182" t="s">
        <v>246</v>
      </c>
      <c r="C225" s="24" t="s">
        <v>247</v>
      </c>
      <c r="D225" s="149" t="s">
        <v>13</v>
      </c>
      <c r="E225" s="164">
        <v>35000</v>
      </c>
      <c r="F225" s="109"/>
      <c r="G225" s="110"/>
    </row>
    <row r="226" spans="1:11" ht="37.5" customHeight="1" thickBot="1" x14ac:dyDescent="0.3">
      <c r="A226" s="183">
        <v>2</v>
      </c>
      <c r="B226" s="184" t="s">
        <v>248</v>
      </c>
      <c r="C226" s="24" t="s">
        <v>249</v>
      </c>
      <c r="D226" s="152" t="s">
        <v>13</v>
      </c>
      <c r="E226" s="153">
        <v>600</v>
      </c>
      <c r="F226" s="129"/>
      <c r="G226" s="110"/>
    </row>
    <row r="227" spans="1:11" x14ac:dyDescent="0.25">
      <c r="A227" s="140"/>
      <c r="B227" s="139"/>
      <c r="D227" s="185" t="s">
        <v>48</v>
      </c>
      <c r="E227" s="156">
        <f>SUM(E225:E226)</f>
        <v>35600</v>
      </c>
      <c r="F227" s="186" t="s">
        <v>10</v>
      </c>
      <c r="G227" s="187"/>
      <c r="K227" s="91"/>
    </row>
    <row r="228" spans="1:11" x14ac:dyDescent="0.25">
      <c r="A228" s="140"/>
      <c r="F228" s="188" t="s">
        <v>49</v>
      </c>
      <c r="G228" s="189"/>
      <c r="K228" s="91"/>
    </row>
    <row r="229" spans="1:11" ht="31.5" x14ac:dyDescent="0.25">
      <c r="A229" s="140"/>
      <c r="B229" s="139"/>
      <c r="C229" s="138"/>
      <c r="D229" s="138"/>
      <c r="E229" s="173"/>
      <c r="F229" s="190" t="s">
        <v>50</v>
      </c>
      <c r="G229" s="189"/>
      <c r="K229" s="91"/>
    </row>
    <row r="230" spans="1:11" x14ac:dyDescent="0.25">
      <c r="B230" s="139"/>
      <c r="C230" s="138"/>
      <c r="D230" s="138"/>
      <c r="E230" s="173"/>
      <c r="F230" s="142"/>
    </row>
    <row r="231" spans="1:11" ht="16.5" thickBot="1" x14ac:dyDescent="0.3">
      <c r="A231" s="170"/>
      <c r="B231" s="139"/>
      <c r="C231" s="191"/>
      <c r="D231" s="191"/>
      <c r="E231" s="192"/>
      <c r="F231" s="142"/>
    </row>
    <row r="232" spans="1:11" ht="16.5" thickBot="1" x14ac:dyDescent="0.3">
      <c r="B232" s="335" t="s">
        <v>250</v>
      </c>
      <c r="C232" s="336"/>
      <c r="D232" s="336"/>
      <c r="E232" s="336"/>
      <c r="F232" s="336"/>
      <c r="G232" s="337"/>
    </row>
    <row r="233" spans="1:11" ht="32.25" thickBot="1" x14ac:dyDescent="0.3">
      <c r="A233" s="123" t="s">
        <v>52</v>
      </c>
      <c r="B233" s="86" t="s">
        <v>5</v>
      </c>
      <c r="C233" s="99" t="s">
        <v>6</v>
      </c>
      <c r="D233" s="87" t="s">
        <v>7</v>
      </c>
      <c r="E233" s="88" t="s">
        <v>8</v>
      </c>
      <c r="F233" s="86" t="s">
        <v>9</v>
      </c>
      <c r="G233" s="86" t="s">
        <v>10</v>
      </c>
    </row>
    <row r="234" spans="1:11" ht="16.5" thickBot="1" x14ac:dyDescent="0.3">
      <c r="A234" s="163">
        <v>1</v>
      </c>
      <c r="B234" s="93" t="s">
        <v>251</v>
      </c>
      <c r="C234" s="136" t="s">
        <v>252</v>
      </c>
      <c r="D234" s="193" t="s">
        <v>55</v>
      </c>
      <c r="E234" s="89">
        <v>200</v>
      </c>
      <c r="F234" s="90"/>
      <c r="G234" s="194"/>
    </row>
    <row r="235" spans="1:11" ht="31.5" x14ac:dyDescent="0.25">
      <c r="A235" s="140"/>
      <c r="B235" s="139"/>
      <c r="D235" s="185" t="s">
        <v>61</v>
      </c>
      <c r="E235" s="156">
        <f>SUM(E234)</f>
        <v>200</v>
      </c>
      <c r="F235" s="186" t="s">
        <v>10</v>
      </c>
      <c r="G235" s="187"/>
    </row>
    <row r="236" spans="1:11" x14ac:dyDescent="0.25">
      <c r="A236" s="140"/>
      <c r="B236" s="139"/>
      <c r="F236" s="188" t="s">
        <v>49</v>
      </c>
      <c r="G236" s="189"/>
      <c r="K236" s="91"/>
    </row>
    <row r="237" spans="1:11" ht="31.5" x14ac:dyDescent="0.25">
      <c r="A237" s="170"/>
      <c r="B237" s="139"/>
      <c r="C237" s="191"/>
      <c r="D237" s="191"/>
      <c r="E237" s="192"/>
      <c r="F237" s="190" t="s">
        <v>50</v>
      </c>
      <c r="G237" s="189"/>
    </row>
    <row r="238" spans="1:11" x14ac:dyDescent="0.25">
      <c r="A238" s="170"/>
      <c r="B238" s="139"/>
      <c r="C238" s="191"/>
      <c r="D238" s="191"/>
      <c r="E238" s="192"/>
      <c r="F238" s="142"/>
    </row>
    <row r="239" spans="1:11" ht="16.5" thickBot="1" x14ac:dyDescent="0.3">
      <c r="A239" s="170"/>
      <c r="B239" s="139"/>
      <c r="C239" s="171"/>
      <c r="D239" s="172"/>
      <c r="E239" s="173"/>
      <c r="F239" s="195"/>
      <c r="G239" s="143"/>
    </row>
    <row r="240" spans="1:11" ht="16.5" thickBot="1" x14ac:dyDescent="0.3">
      <c r="A240" s="170"/>
      <c r="B240" s="333" t="s">
        <v>253</v>
      </c>
      <c r="C240" s="334"/>
      <c r="D240" s="334"/>
      <c r="E240" s="334"/>
      <c r="F240" s="144"/>
      <c r="G240" s="180"/>
      <c r="H240" s="91"/>
      <c r="I240" s="302"/>
      <c r="J240" s="91"/>
    </row>
    <row r="241" spans="1:11" x14ac:dyDescent="0.25">
      <c r="A241" s="170"/>
      <c r="B241" s="54"/>
      <c r="C241" s="54"/>
      <c r="D241" s="54"/>
      <c r="E241" s="84"/>
      <c r="F241" s="142"/>
      <c r="G241" s="85"/>
    </row>
    <row r="242" spans="1:11" ht="16.5" thickBot="1" x14ac:dyDescent="0.3">
      <c r="A242" s="170"/>
      <c r="B242" s="54"/>
      <c r="C242" s="54"/>
      <c r="D242" s="54"/>
      <c r="E242" s="84"/>
      <c r="F242" s="142"/>
      <c r="G242" s="85"/>
    </row>
    <row r="243" spans="1:11" ht="16.5" thickBot="1" x14ac:dyDescent="0.3">
      <c r="A243" s="170"/>
      <c r="B243" s="368" t="s">
        <v>254</v>
      </c>
      <c r="C243" s="369"/>
      <c r="D243" s="369"/>
      <c r="E243" s="369"/>
      <c r="F243" s="369"/>
      <c r="G243" s="370"/>
    </row>
    <row r="244" spans="1:11" ht="16.5" thickBot="1" x14ac:dyDescent="0.3">
      <c r="A244" s="65"/>
      <c r="B244" s="365" t="s">
        <v>255</v>
      </c>
      <c r="C244" s="366"/>
      <c r="D244" s="366"/>
      <c r="E244" s="366"/>
      <c r="F244" s="366"/>
      <c r="G244" s="367"/>
    </row>
    <row r="245" spans="1:11" ht="32.25" thickBot="1" x14ac:dyDescent="0.3">
      <c r="A245" s="196" t="s">
        <v>52</v>
      </c>
      <c r="B245" s="86" t="s">
        <v>5</v>
      </c>
      <c r="C245" s="99" t="s">
        <v>6</v>
      </c>
      <c r="D245" s="86" t="s">
        <v>256</v>
      </c>
      <c r="E245" s="88" t="s">
        <v>63</v>
      </c>
      <c r="F245" s="86" t="s">
        <v>9</v>
      </c>
      <c r="G245" s="161" t="s">
        <v>10</v>
      </c>
    </row>
    <row r="246" spans="1:11" ht="32.25" thickBot="1" x14ac:dyDescent="0.3">
      <c r="A246" s="163">
        <v>1</v>
      </c>
      <c r="B246" s="93" t="s">
        <v>257</v>
      </c>
      <c r="C246" s="136" t="s">
        <v>20</v>
      </c>
      <c r="D246" s="193" t="s">
        <v>13</v>
      </c>
      <c r="E246" s="197">
        <v>426</v>
      </c>
      <c r="F246" s="90"/>
      <c r="G246" s="194"/>
    </row>
    <row r="247" spans="1:11" ht="16.5" thickBot="1" x14ac:dyDescent="0.3">
      <c r="A247" s="138"/>
      <c r="D247" s="131" t="s">
        <v>48</v>
      </c>
      <c r="E247" s="137">
        <f>SUM(E246)</f>
        <v>426</v>
      </c>
      <c r="F247" s="198" t="s">
        <v>10</v>
      </c>
      <c r="G247" s="187"/>
    </row>
    <row r="248" spans="1:11" x14ac:dyDescent="0.25">
      <c r="A248" s="138"/>
      <c r="F248" s="199" t="s">
        <v>49</v>
      </c>
      <c r="G248" s="189"/>
    </row>
    <row r="249" spans="1:11" ht="31.5" x14ac:dyDescent="0.25">
      <c r="A249" s="138"/>
      <c r="B249" s="139"/>
      <c r="C249" s="138"/>
      <c r="D249" s="138"/>
      <c r="E249" s="141"/>
      <c r="F249" s="200" t="s">
        <v>50</v>
      </c>
      <c r="G249" s="189"/>
      <c r="H249" s="91"/>
      <c r="I249" s="302"/>
      <c r="J249" s="91"/>
      <c r="K249" s="91"/>
    </row>
    <row r="250" spans="1:11" x14ac:dyDescent="0.25">
      <c r="A250" s="138"/>
      <c r="B250" s="139"/>
      <c r="C250" s="138"/>
      <c r="D250" s="138"/>
      <c r="E250" s="141"/>
      <c r="F250" s="142"/>
    </row>
    <row r="251" spans="1:11" ht="16.5" thickBot="1" x14ac:dyDescent="0.3">
      <c r="A251" s="138"/>
      <c r="B251" s="139"/>
      <c r="C251" s="138"/>
      <c r="D251" s="138"/>
      <c r="E251" s="141"/>
      <c r="F251" s="142"/>
    </row>
    <row r="252" spans="1:11" ht="16.5" thickBot="1" x14ac:dyDescent="0.3">
      <c r="A252" s="138"/>
      <c r="B252" s="368" t="s">
        <v>258</v>
      </c>
      <c r="C252" s="369"/>
      <c r="D252" s="369"/>
      <c r="E252" s="369"/>
      <c r="F252" s="369"/>
      <c r="G252" s="370"/>
    </row>
    <row r="253" spans="1:11" ht="16.5" thickBot="1" x14ac:dyDescent="0.3">
      <c r="A253" s="201"/>
      <c r="B253" s="325" t="s">
        <v>259</v>
      </c>
      <c r="C253" s="326"/>
      <c r="D253" s="326"/>
      <c r="E253" s="326"/>
      <c r="F253" s="326"/>
      <c r="G253" s="327"/>
    </row>
    <row r="254" spans="1:11" ht="31.5" x14ac:dyDescent="0.25">
      <c r="A254" s="202" t="s">
        <v>52</v>
      </c>
      <c r="B254" s="203" t="s">
        <v>5</v>
      </c>
      <c r="C254" s="204" t="s">
        <v>6</v>
      </c>
      <c r="D254" s="205" t="s">
        <v>256</v>
      </c>
      <c r="E254" s="206" t="s">
        <v>8</v>
      </c>
      <c r="F254" s="205" t="s">
        <v>9</v>
      </c>
      <c r="G254" s="207" t="s">
        <v>10</v>
      </c>
    </row>
    <row r="255" spans="1:11" x14ac:dyDescent="0.25">
      <c r="A255" s="208">
        <v>1</v>
      </c>
      <c r="B255" s="111" t="s">
        <v>260</v>
      </c>
      <c r="C255" s="112" t="s">
        <v>261</v>
      </c>
      <c r="D255" s="113" t="s">
        <v>55</v>
      </c>
      <c r="E255" s="108">
        <v>1260</v>
      </c>
      <c r="F255" s="114"/>
      <c r="G255" s="209"/>
    </row>
    <row r="256" spans="1:11" x14ac:dyDescent="0.25">
      <c r="A256" s="208">
        <v>2</v>
      </c>
      <c r="B256" s="111" t="s">
        <v>262</v>
      </c>
      <c r="C256" s="112" t="s">
        <v>263</v>
      </c>
      <c r="D256" s="113" t="s">
        <v>55</v>
      </c>
      <c r="E256" s="108">
        <v>1260</v>
      </c>
      <c r="F256" s="114"/>
      <c r="G256" s="209"/>
    </row>
    <row r="257" spans="1:11" x14ac:dyDescent="0.25">
      <c r="A257" s="210">
        <v>3</v>
      </c>
      <c r="B257" s="116" t="s">
        <v>264</v>
      </c>
      <c r="C257" s="112" t="s">
        <v>263</v>
      </c>
      <c r="D257" s="113" t="s">
        <v>55</v>
      </c>
      <c r="E257" s="211">
        <v>1260</v>
      </c>
      <c r="F257" s="114"/>
      <c r="G257" s="212"/>
    </row>
    <row r="258" spans="1:11" ht="31.5" x14ac:dyDescent="0.25">
      <c r="A258" s="11"/>
      <c r="D258" s="185" t="s">
        <v>61</v>
      </c>
      <c r="E258" s="156">
        <f>SUM(E255:E257)</f>
        <v>3780</v>
      </c>
      <c r="F258" s="213" t="s">
        <v>10</v>
      </c>
      <c r="G258" s="214"/>
    </row>
    <row r="259" spans="1:11" ht="16.5" customHeight="1" x14ac:dyDescent="0.25">
      <c r="A259" s="138"/>
      <c r="C259" s="191"/>
      <c r="D259" s="191"/>
      <c r="E259" s="192"/>
      <c r="F259" s="215" t="s">
        <v>49</v>
      </c>
      <c r="G259" s="216"/>
    </row>
    <row r="260" spans="1:11" ht="32.25" thickBot="1" x14ac:dyDescent="0.3">
      <c r="A260" s="191"/>
      <c r="B260" s="61"/>
      <c r="F260" s="217" t="s">
        <v>50</v>
      </c>
      <c r="G260" s="218"/>
      <c r="H260" s="91"/>
      <c r="I260" s="91"/>
      <c r="J260" s="91"/>
    </row>
    <row r="261" spans="1:11" ht="16.5" customHeight="1" x14ac:dyDescent="0.25">
      <c r="A261" s="191"/>
      <c r="B261" s="61"/>
      <c r="C261" s="11"/>
      <c r="E261" s="219"/>
      <c r="F261" s="220"/>
      <c r="G261" s="221"/>
    </row>
    <row r="262" spans="1:11" ht="16.5" thickBot="1" x14ac:dyDescent="0.3">
      <c r="A262" s="191"/>
      <c r="B262" s="61"/>
      <c r="C262" s="11"/>
      <c r="E262" s="219"/>
      <c r="F262" s="220"/>
    </row>
    <row r="263" spans="1:11" ht="16.5" thickBot="1" x14ac:dyDescent="0.3">
      <c r="A263" s="191"/>
      <c r="B263" s="368" t="s">
        <v>265</v>
      </c>
      <c r="C263" s="369"/>
      <c r="D263" s="369"/>
      <c r="E263" s="369"/>
      <c r="F263" s="369"/>
      <c r="G263" s="370"/>
      <c r="K263" s="60"/>
    </row>
    <row r="264" spans="1:11" ht="16.5" thickBot="1" x14ac:dyDescent="0.3">
      <c r="A264" s="222"/>
      <c r="B264" s="335" t="s">
        <v>266</v>
      </c>
      <c r="C264" s="336"/>
      <c r="D264" s="336"/>
      <c r="E264" s="336"/>
      <c r="F264" s="336"/>
      <c r="G264" s="337"/>
    </row>
    <row r="265" spans="1:11" ht="32.25" thickBot="1" x14ac:dyDescent="0.3">
      <c r="A265" s="196" t="s">
        <v>52</v>
      </c>
      <c r="B265" s="86" t="s">
        <v>5</v>
      </c>
      <c r="C265" s="99" t="s">
        <v>6</v>
      </c>
      <c r="D265" s="86" t="s">
        <v>256</v>
      </c>
      <c r="E265" s="88" t="s">
        <v>63</v>
      </c>
      <c r="F265" s="86" t="s">
        <v>9</v>
      </c>
      <c r="G265" s="161" t="s">
        <v>10</v>
      </c>
      <c r="K265" s="60"/>
    </row>
    <row r="266" spans="1:11" ht="32.25" thickBot="1" x14ac:dyDescent="0.3">
      <c r="A266" s="163">
        <v>1</v>
      </c>
      <c r="B266" s="148" t="s">
        <v>267</v>
      </c>
      <c r="C266" s="106" t="s">
        <v>268</v>
      </c>
      <c r="D266" s="223" t="s">
        <v>13</v>
      </c>
      <c r="E266" s="164">
        <v>1500</v>
      </c>
      <c r="F266" s="224"/>
      <c r="G266" s="225"/>
      <c r="K266" s="60"/>
    </row>
    <row r="267" spans="1:11" ht="32.25" thickBot="1" x14ac:dyDescent="0.3">
      <c r="A267" s="163">
        <v>2</v>
      </c>
      <c r="B267" s="111" t="s">
        <v>269</v>
      </c>
      <c r="C267" s="112" t="s">
        <v>268</v>
      </c>
      <c r="D267" s="226" t="s">
        <v>13</v>
      </c>
      <c r="E267" s="108">
        <v>200</v>
      </c>
      <c r="F267" s="227"/>
      <c r="G267" s="209"/>
      <c r="K267" s="60"/>
    </row>
    <row r="268" spans="1:11" ht="16.5" thickBot="1" x14ac:dyDescent="0.3">
      <c r="A268" s="163">
        <v>3</v>
      </c>
      <c r="B268" s="111" t="s">
        <v>270</v>
      </c>
      <c r="C268" s="112" t="s">
        <v>268</v>
      </c>
      <c r="D268" s="226" t="s">
        <v>13</v>
      </c>
      <c r="E268" s="108">
        <v>3000</v>
      </c>
      <c r="F268" s="227"/>
      <c r="G268" s="209"/>
      <c r="K268" s="60"/>
    </row>
    <row r="269" spans="1:11" ht="16.5" thickBot="1" x14ac:dyDescent="0.3">
      <c r="A269" s="163">
        <v>4</v>
      </c>
      <c r="B269" s="111" t="s">
        <v>271</v>
      </c>
      <c r="C269" s="112" t="s">
        <v>268</v>
      </c>
      <c r="D269" s="226" t="s">
        <v>13</v>
      </c>
      <c r="E269" s="108">
        <v>200</v>
      </c>
      <c r="F269" s="227"/>
      <c r="G269" s="209"/>
      <c r="K269" s="60"/>
    </row>
    <row r="270" spans="1:11" ht="32.25" thickBot="1" x14ac:dyDescent="0.3">
      <c r="A270" s="163">
        <v>5</v>
      </c>
      <c r="B270" s="111" t="s">
        <v>272</v>
      </c>
      <c r="C270" s="112" t="s">
        <v>268</v>
      </c>
      <c r="D270" s="226" t="s">
        <v>13</v>
      </c>
      <c r="E270" s="108">
        <v>200</v>
      </c>
      <c r="F270" s="227"/>
      <c r="G270" s="209"/>
      <c r="K270" s="60"/>
    </row>
    <row r="271" spans="1:11" ht="32.25" thickBot="1" x14ac:dyDescent="0.3">
      <c r="A271" s="163">
        <v>6</v>
      </c>
      <c r="B271" s="111" t="s">
        <v>273</v>
      </c>
      <c r="C271" s="112" t="s">
        <v>268</v>
      </c>
      <c r="D271" s="226" t="s">
        <v>13</v>
      </c>
      <c r="E271" s="108">
        <v>9000</v>
      </c>
      <c r="F271" s="227"/>
      <c r="G271" s="209"/>
      <c r="K271" s="60"/>
    </row>
    <row r="272" spans="1:11" ht="32.25" thickBot="1" x14ac:dyDescent="0.3">
      <c r="A272" s="163">
        <v>7</v>
      </c>
      <c r="B272" s="111" t="s">
        <v>274</v>
      </c>
      <c r="C272" s="112" t="s">
        <v>268</v>
      </c>
      <c r="D272" s="226" t="s">
        <v>13</v>
      </c>
      <c r="E272" s="108">
        <v>200</v>
      </c>
      <c r="F272" s="227"/>
      <c r="G272" s="209"/>
      <c r="K272" s="60"/>
    </row>
    <row r="273" spans="1:11" ht="32.25" thickBot="1" x14ac:dyDescent="0.3">
      <c r="A273" s="163">
        <v>8</v>
      </c>
      <c r="B273" s="111" t="s">
        <v>275</v>
      </c>
      <c r="C273" s="112" t="s">
        <v>268</v>
      </c>
      <c r="D273" s="226" t="s">
        <v>13</v>
      </c>
      <c r="E273" s="108">
        <v>200</v>
      </c>
      <c r="F273" s="227"/>
      <c r="G273" s="209"/>
      <c r="K273" s="60"/>
    </row>
    <row r="274" spans="1:11" ht="48" thickBot="1" x14ac:dyDescent="0.3">
      <c r="A274" s="163">
        <v>9</v>
      </c>
      <c r="B274" s="111" t="s">
        <v>276</v>
      </c>
      <c r="C274" s="112" t="s">
        <v>268</v>
      </c>
      <c r="D274" s="226" t="s">
        <v>13</v>
      </c>
      <c r="E274" s="108">
        <v>15000</v>
      </c>
      <c r="F274" s="227"/>
      <c r="G274" s="209"/>
      <c r="K274" s="60"/>
    </row>
    <row r="275" spans="1:11" ht="48" thickBot="1" x14ac:dyDescent="0.3">
      <c r="A275" s="163">
        <v>10</v>
      </c>
      <c r="B275" s="111" t="s">
        <v>277</v>
      </c>
      <c r="C275" s="112" t="s">
        <v>268</v>
      </c>
      <c r="D275" s="226" t="s">
        <v>13</v>
      </c>
      <c r="E275" s="108">
        <v>350</v>
      </c>
      <c r="F275" s="227"/>
      <c r="G275" s="209"/>
      <c r="K275" s="60"/>
    </row>
    <row r="276" spans="1:11" ht="32.25" thickBot="1" x14ac:dyDescent="0.3">
      <c r="A276" s="163">
        <v>11</v>
      </c>
      <c r="B276" s="151" t="s">
        <v>278</v>
      </c>
      <c r="C276" s="126" t="s">
        <v>268</v>
      </c>
      <c r="D276" s="127" t="s">
        <v>13</v>
      </c>
      <c r="E276" s="153">
        <v>5000</v>
      </c>
      <c r="F276" s="228"/>
      <c r="G276" s="229"/>
      <c r="K276" s="60"/>
    </row>
    <row r="277" spans="1:11" x14ac:dyDescent="0.25">
      <c r="A277" s="191"/>
      <c r="B277" s="139"/>
      <c r="D277" s="185" t="s">
        <v>48</v>
      </c>
      <c r="E277" s="156">
        <f>SUM(E266:E276)</f>
        <v>34850</v>
      </c>
      <c r="F277" s="230" t="s">
        <v>10</v>
      </c>
      <c r="G277" s="187"/>
      <c r="K277" s="60"/>
    </row>
    <row r="278" spans="1:11" x14ac:dyDescent="0.25">
      <c r="A278" s="191"/>
      <c r="B278" s="231"/>
      <c r="C278" s="61"/>
      <c r="D278" s="61"/>
      <c r="E278" s="63"/>
      <c r="F278" s="199" t="s">
        <v>49</v>
      </c>
      <c r="G278" s="189"/>
      <c r="K278" s="60"/>
    </row>
    <row r="279" spans="1:11" ht="31.5" x14ac:dyDescent="0.25">
      <c r="A279" s="191"/>
      <c r="B279" s="231"/>
      <c r="C279" s="191"/>
      <c r="D279" s="191"/>
      <c r="E279" s="192"/>
      <c r="F279" s="200" t="s">
        <v>50</v>
      </c>
      <c r="G279" s="189"/>
      <c r="H279" s="91"/>
      <c r="I279" s="302"/>
      <c r="J279" s="91"/>
      <c r="K279" s="60"/>
    </row>
    <row r="280" spans="1:11" x14ac:dyDescent="0.25">
      <c r="A280" s="191"/>
      <c r="B280" s="231"/>
      <c r="C280" s="191"/>
      <c r="D280" s="191"/>
      <c r="E280" s="192"/>
      <c r="K280" s="60"/>
    </row>
    <row r="281" spans="1:11" ht="16.5" thickBot="1" x14ac:dyDescent="0.3">
      <c r="A281" s="191"/>
      <c r="B281" s="231"/>
      <c r="C281" s="191"/>
      <c r="D281" s="191"/>
      <c r="E281" s="192"/>
      <c r="K281" s="60"/>
    </row>
    <row r="282" spans="1:11" ht="16.5" thickBot="1" x14ac:dyDescent="0.3">
      <c r="A282" s="191"/>
      <c r="B282" s="368" t="s">
        <v>279</v>
      </c>
      <c r="C282" s="369"/>
      <c r="D282" s="369"/>
      <c r="E282" s="369"/>
      <c r="F282" s="369"/>
      <c r="G282" s="370"/>
      <c r="K282" s="60"/>
    </row>
    <row r="283" spans="1:11" ht="16.5" thickBot="1" x14ac:dyDescent="0.3">
      <c r="A283" s="65"/>
      <c r="B283" s="325" t="s">
        <v>280</v>
      </c>
      <c r="C283" s="336"/>
      <c r="D283" s="336"/>
      <c r="E283" s="336"/>
      <c r="F283" s="336"/>
      <c r="G283" s="337"/>
      <c r="K283" s="60"/>
    </row>
    <row r="284" spans="1:11" ht="32.25" thickBot="1" x14ac:dyDescent="0.3">
      <c r="A284" s="147" t="s">
        <v>52</v>
      </c>
      <c r="B284" s="232" t="s">
        <v>5</v>
      </c>
      <c r="C284" s="99" t="s">
        <v>6</v>
      </c>
      <c r="D284" s="86" t="s">
        <v>256</v>
      </c>
      <c r="E284" s="88" t="s">
        <v>8</v>
      </c>
      <c r="F284" s="86" t="s">
        <v>9</v>
      </c>
      <c r="G284" s="161" t="s">
        <v>10</v>
      </c>
      <c r="K284" s="60"/>
    </row>
    <row r="285" spans="1:11" ht="38.25" customHeight="1" thickBot="1" x14ac:dyDescent="0.3">
      <c r="A285" s="163">
        <v>1</v>
      </c>
      <c r="B285" s="148" t="s">
        <v>281</v>
      </c>
      <c r="C285" s="106" t="s">
        <v>282</v>
      </c>
      <c r="D285" s="223" t="s">
        <v>55</v>
      </c>
      <c r="E285" s="164">
        <v>100</v>
      </c>
      <c r="F285" s="233"/>
      <c r="G285" s="225"/>
      <c r="K285" s="60"/>
    </row>
    <row r="286" spans="1:11" ht="16.5" thickBot="1" x14ac:dyDescent="0.3">
      <c r="A286" s="163">
        <v>2</v>
      </c>
      <c r="B286" s="111" t="s">
        <v>283</v>
      </c>
      <c r="C286" s="112" t="s">
        <v>57</v>
      </c>
      <c r="D286" s="226" t="s">
        <v>55</v>
      </c>
      <c r="E286" s="108">
        <v>1000</v>
      </c>
      <c r="F286" s="234"/>
      <c r="G286" s="209"/>
      <c r="K286" s="60"/>
    </row>
    <row r="287" spans="1:11" ht="16.5" thickBot="1" x14ac:dyDescent="0.3">
      <c r="A287" s="163">
        <v>3</v>
      </c>
      <c r="B287" s="111" t="s">
        <v>284</v>
      </c>
      <c r="C287" s="112" t="s">
        <v>285</v>
      </c>
      <c r="D287" s="226" t="s">
        <v>55</v>
      </c>
      <c r="E287" s="108">
        <v>100</v>
      </c>
      <c r="F287" s="234"/>
      <c r="G287" s="209"/>
      <c r="K287" s="60"/>
    </row>
    <row r="288" spans="1:11" ht="16.5" thickBot="1" x14ac:dyDescent="0.3">
      <c r="A288" s="163">
        <v>4</v>
      </c>
      <c r="B288" s="111" t="s">
        <v>286</v>
      </c>
      <c r="C288" s="112" t="s">
        <v>57</v>
      </c>
      <c r="D288" s="226" t="s">
        <v>55</v>
      </c>
      <c r="E288" s="108">
        <v>99</v>
      </c>
      <c r="F288" s="234"/>
      <c r="G288" s="209"/>
      <c r="K288" s="60"/>
    </row>
    <row r="289" spans="1:11" ht="32.25" thickBot="1" x14ac:dyDescent="0.3">
      <c r="A289" s="163">
        <v>5</v>
      </c>
      <c r="B289" s="111" t="s">
        <v>53</v>
      </c>
      <c r="C289" s="112" t="s">
        <v>54</v>
      </c>
      <c r="D289" s="226" t="s">
        <v>55</v>
      </c>
      <c r="E289" s="108">
        <v>180</v>
      </c>
      <c r="F289" s="234"/>
      <c r="G289" s="209"/>
      <c r="K289" s="60"/>
    </row>
    <row r="290" spans="1:11" ht="16.5" thickBot="1" x14ac:dyDescent="0.3">
      <c r="A290" s="163">
        <v>6</v>
      </c>
      <c r="B290" s="111" t="s">
        <v>56</v>
      </c>
      <c r="C290" s="112" t="s">
        <v>57</v>
      </c>
      <c r="D290" s="226" t="s">
        <v>55</v>
      </c>
      <c r="E290" s="108">
        <v>270</v>
      </c>
      <c r="F290" s="234"/>
      <c r="G290" s="209"/>
    </row>
    <row r="291" spans="1:11" ht="16.5" thickBot="1" x14ac:dyDescent="0.3">
      <c r="A291" s="163">
        <v>7</v>
      </c>
      <c r="B291" s="111" t="s">
        <v>58</v>
      </c>
      <c r="C291" s="112" t="s">
        <v>57</v>
      </c>
      <c r="D291" s="226" t="s">
        <v>55</v>
      </c>
      <c r="E291" s="108">
        <v>270</v>
      </c>
      <c r="F291" s="234"/>
      <c r="G291" s="209"/>
    </row>
    <row r="292" spans="1:11" ht="16.5" thickBot="1" x14ac:dyDescent="0.3">
      <c r="A292" s="163">
        <v>8</v>
      </c>
      <c r="B292" s="151" t="s">
        <v>59</v>
      </c>
      <c r="C292" s="126" t="s">
        <v>60</v>
      </c>
      <c r="D292" s="127" t="s">
        <v>55</v>
      </c>
      <c r="E292" s="153">
        <v>99</v>
      </c>
      <c r="F292" s="235"/>
      <c r="G292" s="229"/>
    </row>
    <row r="293" spans="1:11" ht="31.5" x14ac:dyDescent="0.25">
      <c r="A293" s="138"/>
      <c r="D293" s="185" t="s">
        <v>61</v>
      </c>
      <c r="E293" s="156">
        <f>SUM(E285:E292)</f>
        <v>2118</v>
      </c>
      <c r="F293" s="230" t="s">
        <v>10</v>
      </c>
      <c r="G293" s="187"/>
      <c r="H293" s="3"/>
    </row>
    <row r="294" spans="1:11" ht="16.5" customHeight="1" x14ac:dyDescent="0.25">
      <c r="A294" s="140"/>
      <c r="F294" s="199" t="s">
        <v>49</v>
      </c>
      <c r="G294" s="189"/>
    </row>
    <row r="295" spans="1:11" ht="31.5" x14ac:dyDescent="0.25">
      <c r="A295" s="138"/>
      <c r="B295" s="139"/>
      <c r="C295" s="138"/>
      <c r="D295" s="138"/>
      <c r="E295" s="173"/>
      <c r="F295" s="200" t="s">
        <v>50</v>
      </c>
      <c r="G295" s="189"/>
      <c r="H295" s="91"/>
    </row>
    <row r="296" spans="1:11" ht="16.5" customHeight="1" x14ac:dyDescent="0.25">
      <c r="A296" s="138"/>
      <c r="B296" s="139"/>
      <c r="C296" s="138"/>
      <c r="D296" s="138"/>
      <c r="E296" s="173"/>
    </row>
    <row r="297" spans="1:11" ht="16.5" thickBot="1" x14ac:dyDescent="0.3">
      <c r="A297" s="138"/>
      <c r="B297" s="139"/>
      <c r="C297" s="138"/>
      <c r="D297" s="138"/>
      <c r="E297" s="173"/>
    </row>
    <row r="298" spans="1:11" ht="16.5" thickBot="1" x14ac:dyDescent="0.3">
      <c r="A298" s="65"/>
      <c r="B298" s="325" t="s">
        <v>287</v>
      </c>
      <c r="C298" s="336"/>
      <c r="D298" s="336"/>
      <c r="E298" s="336"/>
      <c r="F298" s="336"/>
      <c r="G298" s="337"/>
    </row>
    <row r="299" spans="1:11" ht="32.25" thickBot="1" x14ac:dyDescent="0.3">
      <c r="A299" s="196" t="s">
        <v>52</v>
      </c>
      <c r="B299" s="86" t="s">
        <v>5</v>
      </c>
      <c r="C299" s="17" t="s">
        <v>6</v>
      </c>
      <c r="D299" s="86" t="s">
        <v>256</v>
      </c>
      <c r="E299" s="88" t="s">
        <v>63</v>
      </c>
      <c r="F299" s="86" t="s">
        <v>9</v>
      </c>
      <c r="G299" s="161" t="s">
        <v>10</v>
      </c>
    </row>
    <row r="300" spans="1:11" ht="16.5" thickBot="1" x14ac:dyDescent="0.3">
      <c r="A300" s="236">
        <v>1</v>
      </c>
      <c r="B300" s="93" t="s">
        <v>288</v>
      </c>
      <c r="C300" s="94" t="s">
        <v>73</v>
      </c>
      <c r="D300" s="237" t="s">
        <v>13</v>
      </c>
      <c r="E300" s="89">
        <v>1500</v>
      </c>
      <c r="F300" s="238"/>
      <c r="G300" s="239"/>
    </row>
    <row r="301" spans="1:11" x14ac:dyDescent="0.25">
      <c r="A301" s="138"/>
      <c r="D301" s="185" t="s">
        <v>48</v>
      </c>
      <c r="E301" s="156">
        <f>SUM(E300)</f>
        <v>1500</v>
      </c>
      <c r="F301" s="230" t="s">
        <v>10</v>
      </c>
      <c r="G301" s="187"/>
      <c r="H301" s="3"/>
    </row>
    <row r="302" spans="1:11" x14ac:dyDescent="0.25">
      <c r="A302" s="140"/>
      <c r="F302" s="199" t="s">
        <v>49</v>
      </c>
      <c r="G302" s="189"/>
      <c r="H302" s="91"/>
    </row>
    <row r="303" spans="1:11" ht="31.5" x14ac:dyDescent="0.25">
      <c r="A303" s="138"/>
      <c r="B303" s="139"/>
      <c r="C303" s="138"/>
      <c r="D303" s="138"/>
      <c r="E303" s="173"/>
      <c r="F303" s="200" t="s">
        <v>50</v>
      </c>
      <c r="G303" s="189"/>
    </row>
    <row r="304" spans="1:11" ht="16.5" thickBot="1" x14ac:dyDescent="0.3">
      <c r="A304" s="138"/>
      <c r="B304" s="139"/>
      <c r="C304" s="138"/>
      <c r="D304" s="138"/>
      <c r="E304" s="173"/>
      <c r="K304" s="91"/>
    </row>
    <row r="305" spans="1:14" ht="16.5" customHeight="1" thickBot="1" x14ac:dyDescent="0.3">
      <c r="A305" s="170"/>
      <c r="B305" s="338" t="s">
        <v>289</v>
      </c>
      <c r="C305" s="339"/>
      <c r="D305" s="339"/>
      <c r="E305" s="339"/>
      <c r="F305" s="340"/>
      <c r="G305" s="180"/>
      <c r="H305" s="91"/>
      <c r="I305" s="302"/>
      <c r="J305" s="91"/>
    </row>
    <row r="306" spans="1:14" ht="16.5" customHeight="1" x14ac:dyDescent="0.25">
      <c r="A306" s="191"/>
      <c r="B306" s="139"/>
      <c r="C306" s="138"/>
      <c r="D306" s="138"/>
      <c r="E306" s="173"/>
      <c r="F306" s="171"/>
      <c r="G306" s="143"/>
    </row>
    <row r="307" spans="1:14" x14ac:dyDescent="0.25">
      <c r="A307" s="191"/>
      <c r="B307" s="231"/>
      <c r="C307" s="138"/>
      <c r="D307" s="138"/>
      <c r="E307" s="173"/>
      <c r="F307" s="171"/>
      <c r="J307" s="302"/>
    </row>
    <row r="308" spans="1:14" ht="16.5" thickBot="1" x14ac:dyDescent="0.3">
      <c r="A308" s="191"/>
      <c r="B308" s="231"/>
      <c r="C308" s="138"/>
      <c r="D308" s="138"/>
      <c r="E308" s="173"/>
      <c r="F308" s="171"/>
    </row>
    <row r="309" spans="1:14" ht="30.75" customHeight="1" thickBot="1" x14ac:dyDescent="0.3">
      <c r="A309" s="191"/>
      <c r="B309" s="361" t="s">
        <v>340</v>
      </c>
      <c r="C309" s="362"/>
      <c r="D309" s="362"/>
      <c r="E309" s="362"/>
      <c r="F309" s="363"/>
      <c r="G309" s="299"/>
    </row>
    <row r="310" spans="1:14" ht="16.5" thickBot="1" x14ac:dyDescent="0.3">
      <c r="A310" s="191"/>
      <c r="B310" s="344" t="s">
        <v>49</v>
      </c>
      <c r="C310" s="345"/>
      <c r="D310" s="345"/>
      <c r="E310" s="345"/>
      <c r="F310" s="364"/>
      <c r="G310" s="300"/>
    </row>
    <row r="311" spans="1:14" ht="16.5" customHeight="1" thickBot="1" x14ac:dyDescent="0.3">
      <c r="A311" s="191"/>
      <c r="B311" s="328" t="s">
        <v>65</v>
      </c>
      <c r="C311" s="329"/>
      <c r="D311" s="329"/>
      <c r="E311" s="329"/>
      <c r="F311" s="329"/>
      <c r="G311" s="300"/>
    </row>
    <row r="313" spans="1:14" ht="16.5" thickBot="1" x14ac:dyDescent="0.3"/>
    <row r="314" spans="1:14" s="240" customFormat="1" ht="16.5" thickBot="1" x14ac:dyDescent="0.3">
      <c r="A314" s="15"/>
      <c r="B314" s="330" t="s">
        <v>290</v>
      </c>
      <c r="C314" s="331"/>
      <c r="D314" s="331"/>
      <c r="E314" s="331"/>
      <c r="F314" s="331"/>
      <c r="G314" s="332"/>
      <c r="H314" s="15"/>
      <c r="I314" s="15"/>
      <c r="J314" s="15"/>
      <c r="K314" s="15"/>
      <c r="L314" s="15"/>
      <c r="M314" s="15"/>
      <c r="N314" s="15"/>
    </row>
    <row r="315" spans="1:14" x14ac:dyDescent="0.25">
      <c r="H315" s="15"/>
      <c r="I315" s="15"/>
      <c r="J315" s="15"/>
      <c r="K315" s="15"/>
      <c r="L315" s="15"/>
      <c r="M315" s="15"/>
      <c r="N315" s="15"/>
    </row>
    <row r="316" spans="1:14" ht="16.5" thickBot="1" x14ac:dyDescent="0.3">
      <c r="H316" s="15"/>
      <c r="I316" s="15"/>
      <c r="J316" s="15"/>
      <c r="K316" s="15"/>
      <c r="L316" s="15"/>
      <c r="M316" s="15"/>
      <c r="N316" s="15"/>
    </row>
    <row r="317" spans="1:14" s="301" customFormat="1" ht="16.5" thickBot="1" x14ac:dyDescent="0.3">
      <c r="A317" s="15"/>
      <c r="B317" s="356" t="s">
        <v>291</v>
      </c>
      <c r="C317" s="357"/>
      <c r="D317" s="357"/>
      <c r="E317" s="357"/>
      <c r="F317" s="357"/>
      <c r="G317" s="358"/>
      <c r="H317" s="15"/>
      <c r="I317" s="15"/>
      <c r="J317" s="15"/>
      <c r="K317" s="15"/>
      <c r="L317" s="15"/>
      <c r="M317" s="15"/>
      <c r="N317" s="15"/>
    </row>
    <row r="318" spans="1:14" ht="16.5" thickBot="1" x14ac:dyDescent="0.3">
      <c r="A318" s="15"/>
      <c r="B318" s="359" t="s">
        <v>292</v>
      </c>
      <c r="C318" s="359"/>
      <c r="D318" s="359"/>
      <c r="E318" s="359"/>
      <c r="F318" s="359"/>
      <c r="G318" s="360"/>
      <c r="H318" s="15"/>
      <c r="I318" s="15"/>
      <c r="J318" s="15"/>
      <c r="K318" s="15"/>
      <c r="L318" s="15"/>
      <c r="M318" s="15"/>
      <c r="N318" s="15"/>
    </row>
    <row r="319" spans="1:14" ht="31.5" x14ac:dyDescent="0.25">
      <c r="A319" s="145" t="s">
        <v>52</v>
      </c>
      <c r="B319" s="241" t="s">
        <v>5</v>
      </c>
      <c r="C319" s="204" t="s">
        <v>6</v>
      </c>
      <c r="D319" s="204" t="s">
        <v>7</v>
      </c>
      <c r="E319" s="242" t="s">
        <v>63</v>
      </c>
      <c r="F319" s="204" t="s">
        <v>9</v>
      </c>
      <c r="G319" s="243" t="s">
        <v>10</v>
      </c>
    </row>
    <row r="320" spans="1:14" x14ac:dyDescent="0.25">
      <c r="A320" s="210">
        <v>1</v>
      </c>
      <c r="B320" s="116" t="s">
        <v>68</v>
      </c>
      <c r="C320" s="112" t="s">
        <v>12</v>
      </c>
      <c r="D320" s="226" t="s">
        <v>13</v>
      </c>
      <c r="E320" s="211">
        <v>450</v>
      </c>
      <c r="F320" s="234"/>
      <c r="G320" s="244"/>
    </row>
    <row r="321" spans="1:11" s="15" customFormat="1" ht="31.5" x14ac:dyDescent="0.25">
      <c r="A321" s="210">
        <v>2</v>
      </c>
      <c r="B321" s="111" t="s">
        <v>69</v>
      </c>
      <c r="C321" s="112" t="s">
        <v>15</v>
      </c>
      <c r="D321" s="226" t="s">
        <v>13</v>
      </c>
      <c r="E321" s="211">
        <v>250</v>
      </c>
      <c r="F321" s="234"/>
      <c r="G321" s="244"/>
      <c r="I321" s="2"/>
      <c r="J321" s="16"/>
    </row>
    <row r="322" spans="1:11" s="15" customFormat="1" ht="31.5" x14ac:dyDescent="0.25">
      <c r="A322" s="210">
        <v>3</v>
      </c>
      <c r="B322" s="111" t="s">
        <v>70</v>
      </c>
      <c r="C322" s="112" t="s">
        <v>71</v>
      </c>
      <c r="D322" s="226" t="s">
        <v>13</v>
      </c>
      <c r="E322" s="211">
        <v>300</v>
      </c>
      <c r="F322" s="234"/>
      <c r="G322" s="244"/>
      <c r="I322" s="2"/>
      <c r="J322" s="16"/>
    </row>
    <row r="323" spans="1:11" s="15" customFormat="1" x14ac:dyDescent="0.25">
      <c r="A323" s="210">
        <v>4</v>
      </c>
      <c r="B323" s="119" t="s">
        <v>293</v>
      </c>
      <c r="C323" s="112" t="s">
        <v>268</v>
      </c>
      <c r="D323" s="226" t="s">
        <v>13</v>
      </c>
      <c r="E323" s="211">
        <v>200</v>
      </c>
      <c r="F323" s="234"/>
      <c r="G323" s="244"/>
      <c r="I323" s="2"/>
      <c r="J323" s="16"/>
    </row>
    <row r="324" spans="1:11" s="15" customFormat="1" ht="19.5" customHeight="1" x14ac:dyDescent="0.25">
      <c r="A324" s="210">
        <v>5</v>
      </c>
      <c r="B324" s="116" t="s">
        <v>16</v>
      </c>
      <c r="C324" s="112" t="s">
        <v>15</v>
      </c>
      <c r="D324" s="226" t="s">
        <v>13</v>
      </c>
      <c r="E324" s="211">
        <v>450</v>
      </c>
      <c r="F324" s="234"/>
      <c r="G324" s="244"/>
      <c r="I324" s="2"/>
      <c r="J324" s="16"/>
    </row>
    <row r="325" spans="1:11" s="15" customFormat="1" ht="18.75" customHeight="1" x14ac:dyDescent="0.25">
      <c r="A325" s="210">
        <v>6</v>
      </c>
      <c r="B325" s="111" t="s">
        <v>294</v>
      </c>
      <c r="C325" s="112" t="s">
        <v>26</v>
      </c>
      <c r="D325" s="226" t="s">
        <v>13</v>
      </c>
      <c r="E325" s="211">
        <v>600</v>
      </c>
      <c r="F325" s="234"/>
      <c r="G325" s="244"/>
      <c r="I325" s="2"/>
      <c r="J325" s="16"/>
    </row>
    <row r="326" spans="1:11" s="15" customFormat="1" ht="31.5" x14ac:dyDescent="0.25">
      <c r="A326" s="210">
        <v>7</v>
      </c>
      <c r="B326" s="111" t="s">
        <v>295</v>
      </c>
      <c r="C326" s="112" t="s">
        <v>73</v>
      </c>
      <c r="D326" s="226" t="s">
        <v>13</v>
      </c>
      <c r="E326" s="211">
        <v>3000</v>
      </c>
      <c r="F326" s="234"/>
      <c r="G326" s="244"/>
      <c r="I326" s="2"/>
      <c r="J326" s="16"/>
    </row>
    <row r="327" spans="1:11" s="15" customFormat="1" ht="47.25" x14ac:dyDescent="0.25">
      <c r="A327" s="210">
        <v>8</v>
      </c>
      <c r="B327" s="119" t="s">
        <v>296</v>
      </c>
      <c r="C327" s="112" t="s">
        <v>75</v>
      </c>
      <c r="D327" s="226" t="s">
        <v>13</v>
      </c>
      <c r="E327" s="211">
        <v>90</v>
      </c>
      <c r="F327" s="234"/>
      <c r="G327" s="244"/>
      <c r="I327" s="2"/>
      <c r="J327" s="16"/>
    </row>
    <row r="328" spans="1:11" s="15" customFormat="1" x14ac:dyDescent="0.25">
      <c r="A328" s="210">
        <v>9</v>
      </c>
      <c r="B328" s="111" t="s">
        <v>297</v>
      </c>
      <c r="C328" s="112" t="s">
        <v>26</v>
      </c>
      <c r="D328" s="226" t="s">
        <v>13</v>
      </c>
      <c r="E328" s="211">
        <v>600</v>
      </c>
      <c r="F328" s="234"/>
      <c r="G328" s="244"/>
      <c r="I328" s="2"/>
      <c r="J328" s="16"/>
    </row>
    <row r="329" spans="1:11" s="15" customFormat="1" ht="31.5" x14ac:dyDescent="0.25">
      <c r="A329" s="210">
        <v>10</v>
      </c>
      <c r="B329" s="116" t="s">
        <v>298</v>
      </c>
      <c r="C329" s="112" t="s">
        <v>79</v>
      </c>
      <c r="D329" s="226" t="s">
        <v>13</v>
      </c>
      <c r="E329" s="211">
        <v>500</v>
      </c>
      <c r="F329" s="234"/>
      <c r="G329" s="244"/>
      <c r="I329" s="2"/>
      <c r="J329" s="16"/>
    </row>
    <row r="330" spans="1:11" s="15" customFormat="1" x14ac:dyDescent="0.25">
      <c r="A330" s="210">
        <v>11</v>
      </c>
      <c r="B330" s="111" t="s">
        <v>17</v>
      </c>
      <c r="C330" s="112" t="s">
        <v>18</v>
      </c>
      <c r="D330" s="226" t="s">
        <v>13</v>
      </c>
      <c r="E330" s="211">
        <v>1500</v>
      </c>
      <c r="F330" s="234"/>
      <c r="G330" s="244"/>
      <c r="I330" s="2"/>
      <c r="J330" s="16"/>
    </row>
    <row r="331" spans="1:11" s="15" customFormat="1" ht="31.5" x14ac:dyDescent="0.25">
      <c r="A331" s="210">
        <v>12</v>
      </c>
      <c r="B331" s="111" t="s">
        <v>81</v>
      </c>
      <c r="C331" s="112" t="s">
        <v>82</v>
      </c>
      <c r="D331" s="226" t="s">
        <v>13</v>
      </c>
      <c r="E331" s="211">
        <v>225</v>
      </c>
      <c r="F331" s="234"/>
      <c r="G331" s="244"/>
      <c r="I331" s="2"/>
      <c r="J331" s="16"/>
      <c r="K331" s="245"/>
    </row>
    <row r="332" spans="1:11" s="15" customFormat="1" x14ac:dyDescent="0.25">
      <c r="A332" s="210">
        <v>13</v>
      </c>
      <c r="B332" s="116" t="s">
        <v>83</v>
      </c>
      <c r="C332" s="112" t="s">
        <v>77</v>
      </c>
      <c r="D332" s="226" t="s">
        <v>13</v>
      </c>
      <c r="E332" s="211">
        <v>10</v>
      </c>
      <c r="F332" s="234"/>
      <c r="G332" s="244"/>
      <c r="I332" s="2"/>
      <c r="J332" s="16"/>
    </row>
    <row r="333" spans="1:11" s="176" customFormat="1" ht="31.5" x14ac:dyDescent="0.25">
      <c r="A333" s="210">
        <v>14</v>
      </c>
      <c r="B333" s="116" t="s">
        <v>299</v>
      </c>
      <c r="C333" s="120" t="s">
        <v>85</v>
      </c>
      <c r="D333" s="226" t="s">
        <v>13</v>
      </c>
      <c r="E333" s="211">
        <v>150</v>
      </c>
      <c r="F333" s="234"/>
      <c r="G333" s="244"/>
      <c r="I333" s="2"/>
      <c r="J333" s="246"/>
      <c r="K333" s="247"/>
    </row>
    <row r="334" spans="1:11" s="15" customFormat="1" x14ac:dyDescent="0.25">
      <c r="A334" s="210">
        <v>15</v>
      </c>
      <c r="B334" s="111" t="s">
        <v>86</v>
      </c>
      <c r="C334" s="112" t="s">
        <v>77</v>
      </c>
      <c r="D334" s="226" t="s">
        <v>13</v>
      </c>
      <c r="E334" s="211">
        <v>30</v>
      </c>
      <c r="F334" s="234"/>
      <c r="G334" s="244"/>
      <c r="I334" s="2"/>
      <c r="J334" s="16"/>
    </row>
    <row r="335" spans="1:11" s="15" customFormat="1" ht="31.5" x14ac:dyDescent="0.25">
      <c r="A335" s="210">
        <v>16</v>
      </c>
      <c r="B335" s="119" t="s">
        <v>257</v>
      </c>
      <c r="C335" s="112" t="s">
        <v>20</v>
      </c>
      <c r="D335" s="226" t="s">
        <v>13</v>
      </c>
      <c r="E335" s="211">
        <v>155</v>
      </c>
      <c r="F335" s="234"/>
      <c r="G335" s="244"/>
      <c r="I335" s="2"/>
      <c r="J335" s="16"/>
    </row>
    <row r="336" spans="1:11" s="15" customFormat="1" x14ac:dyDescent="0.25">
      <c r="A336" s="210">
        <v>17</v>
      </c>
      <c r="B336" s="119" t="s">
        <v>87</v>
      </c>
      <c r="C336" s="112" t="s">
        <v>21</v>
      </c>
      <c r="D336" s="226" t="s">
        <v>13</v>
      </c>
      <c r="E336" s="211">
        <v>20</v>
      </c>
      <c r="F336" s="234"/>
      <c r="G336" s="244"/>
      <c r="I336" s="2"/>
      <c r="J336" s="16"/>
    </row>
    <row r="337" spans="1:10" s="15" customFormat="1" ht="47.25" x14ac:dyDescent="0.25">
      <c r="A337" s="210">
        <v>18</v>
      </c>
      <c r="B337" s="119" t="s">
        <v>88</v>
      </c>
      <c r="C337" s="112" t="s">
        <v>89</v>
      </c>
      <c r="D337" s="226" t="s">
        <v>13</v>
      </c>
      <c r="E337" s="211">
        <v>30</v>
      </c>
      <c r="F337" s="234"/>
      <c r="G337" s="244"/>
      <c r="I337" s="2"/>
      <c r="J337" s="16"/>
    </row>
    <row r="338" spans="1:10" s="15" customFormat="1" x14ac:dyDescent="0.25">
      <c r="A338" s="210">
        <v>19</v>
      </c>
      <c r="B338" s="116" t="s">
        <v>91</v>
      </c>
      <c r="C338" s="112" t="s">
        <v>92</v>
      </c>
      <c r="D338" s="226" t="s">
        <v>13</v>
      </c>
      <c r="E338" s="211">
        <v>60</v>
      </c>
      <c r="F338" s="234"/>
      <c r="G338" s="244"/>
      <c r="I338" s="2"/>
      <c r="J338" s="16"/>
    </row>
    <row r="339" spans="1:10" s="15" customFormat="1" x14ac:dyDescent="0.25">
      <c r="A339" s="210">
        <v>20</v>
      </c>
      <c r="B339" s="116" t="s">
        <v>22</v>
      </c>
      <c r="C339" s="112" t="s">
        <v>23</v>
      </c>
      <c r="D339" s="226" t="s">
        <v>13</v>
      </c>
      <c r="E339" s="211">
        <v>350</v>
      </c>
      <c r="F339" s="234"/>
      <c r="G339" s="244"/>
      <c r="I339" s="2"/>
      <c r="J339" s="16"/>
    </row>
    <row r="340" spans="1:10" s="15" customFormat="1" x14ac:dyDescent="0.25">
      <c r="A340" s="210">
        <v>21</v>
      </c>
      <c r="B340" s="116" t="s">
        <v>95</v>
      </c>
      <c r="C340" s="112" t="s">
        <v>24</v>
      </c>
      <c r="D340" s="226" t="s">
        <v>13</v>
      </c>
      <c r="E340" s="211">
        <v>120</v>
      </c>
      <c r="F340" s="234"/>
      <c r="G340" s="244"/>
      <c r="I340" s="2"/>
      <c r="J340" s="16"/>
    </row>
    <row r="341" spans="1:10" s="15" customFormat="1" x14ac:dyDescent="0.25">
      <c r="A341" s="210">
        <v>22</v>
      </c>
      <c r="B341" s="111" t="s">
        <v>100</v>
      </c>
      <c r="C341" s="112" t="s">
        <v>101</v>
      </c>
      <c r="D341" s="226" t="s">
        <v>13</v>
      </c>
      <c r="E341" s="211">
        <v>60</v>
      </c>
      <c r="F341" s="234"/>
      <c r="G341" s="244"/>
      <c r="I341" s="2"/>
      <c r="J341" s="16"/>
    </row>
    <row r="342" spans="1:10" s="15" customFormat="1" x14ac:dyDescent="0.25">
      <c r="A342" s="210">
        <v>23</v>
      </c>
      <c r="B342" s="111" t="s">
        <v>104</v>
      </c>
      <c r="C342" s="112" t="s">
        <v>105</v>
      </c>
      <c r="D342" s="226" t="s">
        <v>13</v>
      </c>
      <c r="E342" s="211">
        <v>140</v>
      </c>
      <c r="F342" s="234"/>
      <c r="G342" s="244"/>
      <c r="I342" s="2"/>
      <c r="J342" s="16"/>
    </row>
    <row r="343" spans="1:10" s="15" customFormat="1" ht="31.5" x14ac:dyDescent="0.25">
      <c r="A343" s="210">
        <v>24</v>
      </c>
      <c r="B343" s="116" t="s">
        <v>27</v>
      </c>
      <c r="C343" s="112" t="s">
        <v>26</v>
      </c>
      <c r="D343" s="226" t="s">
        <v>13</v>
      </c>
      <c r="E343" s="211">
        <v>800</v>
      </c>
      <c r="F343" s="234"/>
      <c r="G343" s="244"/>
      <c r="I343" s="2"/>
      <c r="J343" s="16"/>
    </row>
    <row r="344" spans="1:10" s="15" customFormat="1" x14ac:dyDescent="0.25">
      <c r="A344" s="210">
        <v>25</v>
      </c>
      <c r="B344" s="116" t="s">
        <v>110</v>
      </c>
      <c r="C344" s="112" t="s">
        <v>75</v>
      </c>
      <c r="D344" s="226" t="s">
        <v>13</v>
      </c>
      <c r="E344" s="211">
        <v>30</v>
      </c>
      <c r="F344" s="234"/>
      <c r="G344" s="244"/>
      <c r="I344" s="2"/>
      <c r="J344" s="16"/>
    </row>
    <row r="345" spans="1:10" s="15" customFormat="1" x14ac:dyDescent="0.25">
      <c r="A345" s="210">
        <v>26</v>
      </c>
      <c r="B345" s="111" t="s">
        <v>113</v>
      </c>
      <c r="C345" s="112" t="s">
        <v>114</v>
      </c>
      <c r="D345" s="226" t="s">
        <v>13</v>
      </c>
      <c r="E345" s="211">
        <v>90</v>
      </c>
      <c r="F345" s="234"/>
      <c r="G345" s="244"/>
      <c r="I345" s="2"/>
      <c r="J345" s="16"/>
    </row>
    <row r="346" spans="1:10" s="15" customFormat="1" x14ac:dyDescent="0.25">
      <c r="A346" s="210">
        <v>27</v>
      </c>
      <c r="B346" s="119" t="s">
        <v>300</v>
      </c>
      <c r="C346" s="112" t="s">
        <v>29</v>
      </c>
      <c r="D346" s="226" t="s">
        <v>13</v>
      </c>
      <c r="E346" s="211">
        <v>300</v>
      </c>
      <c r="F346" s="234"/>
      <c r="G346" s="244"/>
      <c r="I346" s="2"/>
      <c r="J346" s="16"/>
    </row>
    <row r="347" spans="1:10" s="15" customFormat="1" x14ac:dyDescent="0.25">
      <c r="A347" s="210">
        <v>28</v>
      </c>
      <c r="B347" s="111" t="s">
        <v>115</v>
      </c>
      <c r="C347" s="112" t="s">
        <v>116</v>
      </c>
      <c r="D347" s="226" t="s">
        <v>13</v>
      </c>
      <c r="E347" s="211">
        <v>100</v>
      </c>
      <c r="F347" s="234"/>
      <c r="G347" s="244"/>
      <c r="I347" s="2"/>
      <c r="J347" s="16"/>
    </row>
    <row r="348" spans="1:10" s="15" customFormat="1" ht="31.5" x14ac:dyDescent="0.25">
      <c r="A348" s="210">
        <v>29</v>
      </c>
      <c r="B348" s="116" t="s">
        <v>301</v>
      </c>
      <c r="C348" s="112" t="s">
        <v>75</v>
      </c>
      <c r="D348" s="226" t="s">
        <v>13</v>
      </c>
      <c r="E348" s="211">
        <v>15</v>
      </c>
      <c r="F348" s="234"/>
      <c r="G348" s="244"/>
      <c r="I348" s="2"/>
      <c r="J348" s="16"/>
    </row>
    <row r="349" spans="1:10" s="15" customFormat="1" ht="20.25" customHeight="1" x14ac:dyDescent="0.25">
      <c r="A349" s="210">
        <v>30</v>
      </c>
      <c r="B349" s="116" t="s">
        <v>119</v>
      </c>
      <c r="C349" s="112" t="s">
        <v>112</v>
      </c>
      <c r="D349" s="226" t="s">
        <v>13</v>
      </c>
      <c r="E349" s="211">
        <v>72</v>
      </c>
      <c r="F349" s="234"/>
      <c r="G349" s="244"/>
      <c r="I349" s="2"/>
      <c r="J349" s="16"/>
    </row>
    <row r="350" spans="1:10" s="15" customFormat="1" ht="31.5" x14ac:dyDescent="0.25">
      <c r="A350" s="210">
        <v>31</v>
      </c>
      <c r="B350" s="116" t="s">
        <v>302</v>
      </c>
      <c r="C350" s="112" t="s">
        <v>31</v>
      </c>
      <c r="D350" s="226" t="s">
        <v>13</v>
      </c>
      <c r="E350" s="211">
        <v>100</v>
      </c>
      <c r="F350" s="234"/>
      <c r="G350" s="244"/>
      <c r="I350" s="2"/>
      <c r="J350" s="16"/>
    </row>
    <row r="351" spans="1:10" s="15" customFormat="1" ht="18.75" customHeight="1" x14ac:dyDescent="0.25">
      <c r="A351" s="210">
        <v>32</v>
      </c>
      <c r="B351" s="116" t="s">
        <v>32</v>
      </c>
      <c r="C351" s="112" t="s">
        <v>33</v>
      </c>
      <c r="D351" s="226" t="s">
        <v>13</v>
      </c>
      <c r="E351" s="211">
        <v>150</v>
      </c>
      <c r="F351" s="234"/>
      <c r="G351" s="244"/>
      <c r="I351" s="2"/>
      <c r="J351" s="16"/>
    </row>
    <row r="352" spans="1:10" s="15" customFormat="1" x14ac:dyDescent="0.25">
      <c r="A352" s="210">
        <v>33</v>
      </c>
      <c r="B352" s="116" t="s">
        <v>303</v>
      </c>
      <c r="C352" s="112" t="s">
        <v>26</v>
      </c>
      <c r="D352" s="226" t="s">
        <v>13</v>
      </c>
      <c r="E352" s="211">
        <v>350</v>
      </c>
      <c r="F352" s="234"/>
      <c r="G352" s="244"/>
      <c r="I352" s="2"/>
      <c r="J352" s="16"/>
    </row>
    <row r="353" spans="1:11" s="15" customFormat="1" x14ac:dyDescent="0.25">
      <c r="A353" s="210">
        <v>34</v>
      </c>
      <c r="B353" s="116" t="s">
        <v>123</v>
      </c>
      <c r="C353" s="112" t="s">
        <v>124</v>
      </c>
      <c r="D353" s="226" t="s">
        <v>13</v>
      </c>
      <c r="E353" s="211">
        <v>120</v>
      </c>
      <c r="F353" s="234"/>
      <c r="G353" s="244"/>
      <c r="I353" s="2"/>
      <c r="J353" s="16"/>
    </row>
    <row r="354" spans="1:11" s="15" customFormat="1" x14ac:dyDescent="0.25">
      <c r="A354" s="210">
        <v>35</v>
      </c>
      <c r="B354" s="119" t="s">
        <v>304</v>
      </c>
      <c r="C354" s="112" t="s">
        <v>35</v>
      </c>
      <c r="D354" s="226" t="s">
        <v>13</v>
      </c>
      <c r="E354" s="211">
        <v>100</v>
      </c>
      <c r="F354" s="234"/>
      <c r="G354" s="244"/>
      <c r="I354" s="2"/>
      <c r="J354" s="16"/>
    </row>
    <row r="355" spans="1:11" s="15" customFormat="1" ht="31.5" x14ac:dyDescent="0.25">
      <c r="A355" s="210">
        <v>36</v>
      </c>
      <c r="B355" s="116" t="s">
        <v>125</v>
      </c>
      <c r="C355" s="112" t="s">
        <v>126</v>
      </c>
      <c r="D355" s="226" t="s">
        <v>13</v>
      </c>
      <c r="E355" s="211">
        <v>180</v>
      </c>
      <c r="F355" s="234"/>
      <c r="G355" s="244"/>
      <c r="I355" s="2"/>
      <c r="J355" s="16"/>
    </row>
    <row r="356" spans="1:11" s="15" customFormat="1" x14ac:dyDescent="0.25">
      <c r="A356" s="210">
        <v>37</v>
      </c>
      <c r="B356" s="116" t="s">
        <v>127</v>
      </c>
      <c r="C356" s="112" t="s">
        <v>128</v>
      </c>
      <c r="D356" s="226" t="s">
        <v>13</v>
      </c>
      <c r="E356" s="211">
        <v>90</v>
      </c>
      <c r="F356" s="234"/>
      <c r="G356" s="244"/>
      <c r="I356" s="2"/>
      <c r="J356" s="16"/>
    </row>
    <row r="357" spans="1:11" s="15" customFormat="1" x14ac:dyDescent="0.25">
      <c r="A357" s="210">
        <v>38</v>
      </c>
      <c r="B357" s="111" t="s">
        <v>130</v>
      </c>
      <c r="C357" s="112" t="s">
        <v>37</v>
      </c>
      <c r="D357" s="226" t="s">
        <v>13</v>
      </c>
      <c r="E357" s="211">
        <v>400</v>
      </c>
      <c r="F357" s="234"/>
      <c r="G357" s="244"/>
      <c r="I357" s="2"/>
      <c r="J357" s="16"/>
    </row>
    <row r="358" spans="1:11" s="15" customFormat="1" x14ac:dyDescent="0.25">
      <c r="A358" s="210">
        <v>39</v>
      </c>
      <c r="B358" s="111" t="s">
        <v>305</v>
      </c>
      <c r="C358" s="112" t="s">
        <v>37</v>
      </c>
      <c r="D358" s="226" t="s">
        <v>13</v>
      </c>
      <c r="E358" s="211">
        <v>500</v>
      </c>
      <c r="F358" s="234"/>
      <c r="G358" s="244"/>
      <c r="I358" s="2"/>
      <c r="J358" s="16"/>
    </row>
    <row r="359" spans="1:11" s="15" customFormat="1" x14ac:dyDescent="0.25">
      <c r="A359" s="210">
        <v>40</v>
      </c>
      <c r="B359" s="111" t="s">
        <v>131</v>
      </c>
      <c r="C359" s="112" t="s">
        <v>132</v>
      </c>
      <c r="D359" s="226" t="s">
        <v>13</v>
      </c>
      <c r="E359" s="211">
        <v>90</v>
      </c>
      <c r="F359" s="234"/>
      <c r="G359" s="244"/>
      <c r="I359" s="2"/>
      <c r="J359" s="16"/>
    </row>
    <row r="360" spans="1:11" s="15" customFormat="1" x14ac:dyDescent="0.25">
      <c r="A360" s="210">
        <v>41</v>
      </c>
      <c r="B360" s="111" t="s">
        <v>133</v>
      </c>
      <c r="C360" s="112" t="s">
        <v>134</v>
      </c>
      <c r="D360" s="226" t="s">
        <v>135</v>
      </c>
      <c r="E360" s="211">
        <v>50</v>
      </c>
      <c r="F360" s="234"/>
      <c r="G360" s="244"/>
      <c r="I360" s="2"/>
      <c r="J360" s="16"/>
    </row>
    <row r="361" spans="1:11" s="15" customFormat="1" x14ac:dyDescent="0.25">
      <c r="A361" s="210">
        <v>42</v>
      </c>
      <c r="B361" s="116" t="s">
        <v>39</v>
      </c>
      <c r="C361" s="112" t="s">
        <v>40</v>
      </c>
      <c r="D361" s="226" t="s">
        <v>13</v>
      </c>
      <c r="E361" s="211">
        <v>1000</v>
      </c>
      <c r="F361" s="234"/>
      <c r="G361" s="244"/>
      <c r="I361" s="2"/>
      <c r="J361" s="16"/>
    </row>
    <row r="362" spans="1:11" s="15" customFormat="1" x14ac:dyDescent="0.25">
      <c r="A362" s="210">
        <v>43</v>
      </c>
      <c r="B362" s="116" t="s">
        <v>139</v>
      </c>
      <c r="C362" s="112" t="s">
        <v>101</v>
      </c>
      <c r="D362" s="226" t="s">
        <v>13</v>
      </c>
      <c r="E362" s="211">
        <v>75</v>
      </c>
      <c r="F362" s="234"/>
      <c r="G362" s="244"/>
      <c r="I362" s="2"/>
      <c r="J362" s="16"/>
    </row>
    <row r="363" spans="1:11" s="15" customFormat="1" x14ac:dyDescent="0.25">
      <c r="A363" s="210">
        <v>44</v>
      </c>
      <c r="B363" s="111" t="s">
        <v>41</v>
      </c>
      <c r="C363" s="112" t="s">
        <v>42</v>
      </c>
      <c r="D363" s="226" t="s">
        <v>13</v>
      </c>
      <c r="E363" s="211">
        <v>800</v>
      </c>
      <c r="F363" s="234"/>
      <c r="G363" s="244"/>
      <c r="I363" s="2"/>
      <c r="J363" s="16"/>
    </row>
    <row r="364" spans="1:11" s="15" customFormat="1" x14ac:dyDescent="0.25">
      <c r="A364" s="210">
        <v>45</v>
      </c>
      <c r="B364" s="111" t="s">
        <v>144</v>
      </c>
      <c r="C364" s="112" t="s">
        <v>44</v>
      </c>
      <c r="D364" s="226" t="s">
        <v>13</v>
      </c>
      <c r="E364" s="211">
        <v>180</v>
      </c>
      <c r="F364" s="234"/>
      <c r="G364" s="244"/>
      <c r="I364" s="2"/>
      <c r="J364" s="16"/>
    </row>
    <row r="365" spans="1:11" s="15" customFormat="1" x14ac:dyDescent="0.25">
      <c r="A365" s="210">
        <v>46</v>
      </c>
      <c r="B365" s="111" t="s">
        <v>43</v>
      </c>
      <c r="C365" s="112" t="s">
        <v>44</v>
      </c>
      <c r="D365" s="226" t="s">
        <v>13</v>
      </c>
      <c r="E365" s="211">
        <v>280</v>
      </c>
      <c r="F365" s="234"/>
      <c r="G365" s="244"/>
      <c r="I365" s="2"/>
      <c r="J365" s="16"/>
    </row>
    <row r="366" spans="1:11" s="15" customFormat="1" ht="19.5" customHeight="1" x14ac:dyDescent="0.25">
      <c r="A366" s="210">
        <v>47</v>
      </c>
      <c r="B366" s="111" t="s">
        <v>145</v>
      </c>
      <c r="C366" s="112" t="s">
        <v>146</v>
      </c>
      <c r="D366" s="226" t="s">
        <v>13</v>
      </c>
      <c r="E366" s="211">
        <v>200</v>
      </c>
      <c r="F366" s="234"/>
      <c r="G366" s="244"/>
      <c r="I366" s="2"/>
      <c r="J366" s="16"/>
    </row>
    <row r="367" spans="1:11" s="15" customFormat="1" x14ac:dyDescent="0.25">
      <c r="A367" s="210">
        <v>48</v>
      </c>
      <c r="B367" s="119" t="s">
        <v>149</v>
      </c>
      <c r="C367" s="112" t="s">
        <v>94</v>
      </c>
      <c r="D367" s="226" t="s">
        <v>13</v>
      </c>
      <c r="E367" s="211">
        <v>100</v>
      </c>
      <c r="F367" s="234"/>
      <c r="G367" s="244"/>
      <c r="I367" s="2"/>
      <c r="J367" s="16"/>
    </row>
    <row r="368" spans="1:11" s="15" customFormat="1" x14ac:dyDescent="0.25">
      <c r="A368" s="210">
        <v>49</v>
      </c>
      <c r="B368" s="111" t="s">
        <v>156</v>
      </c>
      <c r="C368" s="112" t="s">
        <v>26</v>
      </c>
      <c r="D368" s="226" t="s">
        <v>13</v>
      </c>
      <c r="E368" s="211">
        <v>300</v>
      </c>
      <c r="F368" s="234"/>
      <c r="G368" s="244"/>
      <c r="I368" s="2"/>
      <c r="J368" s="16"/>
      <c r="K368" s="53"/>
    </row>
    <row r="369" spans="1:11" s="15" customFormat="1" ht="32.25" thickBot="1" x14ac:dyDescent="0.3">
      <c r="A369" s="210">
        <v>50</v>
      </c>
      <c r="B369" s="125" t="s">
        <v>306</v>
      </c>
      <c r="C369" s="126" t="s">
        <v>46</v>
      </c>
      <c r="D369" s="127" t="s">
        <v>13</v>
      </c>
      <c r="E369" s="128">
        <v>300</v>
      </c>
      <c r="F369" s="235"/>
      <c r="G369" s="130"/>
      <c r="I369" s="2"/>
      <c r="J369" s="16"/>
      <c r="K369" s="53"/>
    </row>
    <row r="370" spans="1:11" ht="16.5" thickBot="1" x14ac:dyDescent="0.3">
      <c r="A370" s="248"/>
      <c r="D370" s="249" t="s">
        <v>48</v>
      </c>
      <c r="E370" s="137">
        <f>SUM(E320:E369)</f>
        <v>16062</v>
      </c>
      <c r="F370" s="213" t="s">
        <v>10</v>
      </c>
      <c r="G370" s="214"/>
      <c r="H370" s="250"/>
      <c r="K370" s="55"/>
    </row>
    <row r="371" spans="1:11" x14ac:dyDescent="0.25">
      <c r="A371" s="248"/>
      <c r="B371" s="251"/>
      <c r="C371" s="251"/>
      <c r="D371" s="251"/>
      <c r="E371" s="252"/>
      <c r="F371" s="215" t="s">
        <v>49</v>
      </c>
      <c r="G371" s="216"/>
    </row>
    <row r="372" spans="1:11" ht="32.25" thickBot="1" x14ac:dyDescent="0.25">
      <c r="A372" s="253"/>
      <c r="B372" s="251"/>
      <c r="C372" s="251"/>
      <c r="D372" s="251"/>
      <c r="E372" s="252"/>
      <c r="F372" s="217" t="s">
        <v>50</v>
      </c>
      <c r="G372" s="218"/>
      <c r="H372" s="91"/>
      <c r="I372" s="302"/>
      <c r="J372" s="91"/>
    </row>
    <row r="373" spans="1:11" x14ac:dyDescent="0.2">
      <c r="A373" s="253"/>
      <c r="B373" s="251"/>
      <c r="C373" s="251"/>
      <c r="D373" s="251"/>
      <c r="E373" s="252"/>
      <c r="F373" s="251"/>
      <c r="G373" s="254"/>
    </row>
    <row r="374" spans="1:11" ht="16.5" thickBot="1" x14ac:dyDescent="0.25">
      <c r="A374" s="253"/>
      <c r="H374" s="254"/>
    </row>
    <row r="375" spans="1:11" ht="16.5" thickBot="1" x14ac:dyDescent="0.25">
      <c r="A375" s="253"/>
      <c r="B375" s="330" t="s">
        <v>307</v>
      </c>
      <c r="C375" s="331"/>
      <c r="D375" s="331"/>
      <c r="E375" s="331"/>
      <c r="F375" s="331"/>
      <c r="G375" s="332"/>
      <c r="H375" s="255"/>
    </row>
    <row r="376" spans="1:11" ht="16.5" thickBot="1" x14ac:dyDescent="0.3">
      <c r="A376" s="256"/>
      <c r="B376" s="325" t="s">
        <v>308</v>
      </c>
      <c r="C376" s="326"/>
      <c r="D376" s="326"/>
      <c r="E376" s="326"/>
      <c r="F376" s="326"/>
      <c r="G376" s="327"/>
    </row>
    <row r="377" spans="1:11" ht="32.25" thickBot="1" x14ac:dyDescent="0.3">
      <c r="A377" s="257" t="s">
        <v>52</v>
      </c>
      <c r="B377" s="241" t="s">
        <v>5</v>
      </c>
      <c r="C377" s="204" t="s">
        <v>6</v>
      </c>
      <c r="D377" s="204" t="s">
        <v>7</v>
      </c>
      <c r="E377" s="242" t="s">
        <v>8</v>
      </c>
      <c r="F377" s="204" t="s">
        <v>9</v>
      </c>
      <c r="G377" s="258" t="s">
        <v>10</v>
      </c>
    </row>
    <row r="378" spans="1:11" s="15" customFormat="1" ht="32.25" thickBot="1" x14ac:dyDescent="0.3">
      <c r="A378" s="163">
        <v>1</v>
      </c>
      <c r="B378" s="119" t="s">
        <v>309</v>
      </c>
      <c r="C378" s="259" t="s">
        <v>162</v>
      </c>
      <c r="D378" s="226" t="s">
        <v>55</v>
      </c>
      <c r="E378" s="211">
        <v>800</v>
      </c>
      <c r="F378" s="234"/>
      <c r="G378" s="244"/>
      <c r="I378" s="2"/>
      <c r="J378" s="16"/>
    </row>
    <row r="379" spans="1:11" s="15" customFormat="1" ht="32.25" thickBot="1" x14ac:dyDescent="0.3">
      <c r="A379" s="163">
        <v>2</v>
      </c>
      <c r="B379" s="119" t="s">
        <v>310</v>
      </c>
      <c r="C379" s="260" t="s">
        <v>311</v>
      </c>
      <c r="D379" s="226" t="s">
        <v>55</v>
      </c>
      <c r="E379" s="211">
        <v>800</v>
      </c>
      <c r="F379" s="234"/>
      <c r="G379" s="244"/>
      <c r="I379" s="2"/>
      <c r="J379" s="16"/>
    </row>
    <row r="380" spans="1:11" s="15" customFormat="1" ht="32.25" thickBot="1" x14ac:dyDescent="0.3">
      <c r="A380" s="163">
        <v>3</v>
      </c>
      <c r="B380" s="119" t="s">
        <v>312</v>
      </c>
      <c r="C380" s="259" t="s">
        <v>164</v>
      </c>
      <c r="D380" s="226" t="s">
        <v>55</v>
      </c>
      <c r="E380" s="211">
        <v>1900</v>
      </c>
      <c r="F380" s="234"/>
      <c r="G380" s="244"/>
      <c r="I380" s="2"/>
      <c r="J380" s="16"/>
    </row>
    <row r="381" spans="1:11" s="15" customFormat="1" ht="32.25" thickBot="1" x14ac:dyDescent="0.3">
      <c r="A381" s="163">
        <v>4</v>
      </c>
      <c r="B381" s="125" t="s">
        <v>165</v>
      </c>
      <c r="C381" s="261" t="s">
        <v>166</v>
      </c>
      <c r="D381" s="127" t="s">
        <v>55</v>
      </c>
      <c r="E381" s="128">
        <v>800</v>
      </c>
      <c r="F381" s="235"/>
      <c r="G381" s="130"/>
      <c r="I381" s="2"/>
      <c r="J381" s="16"/>
    </row>
    <row r="382" spans="1:11" ht="32.25" thickBot="1" x14ac:dyDescent="0.3">
      <c r="A382" s="248"/>
      <c r="B382" s="248"/>
      <c r="D382" s="131" t="s">
        <v>61</v>
      </c>
      <c r="E382" s="262">
        <f>SUM(E378:E381)</f>
        <v>4300</v>
      </c>
      <c r="F382" s="213" t="s">
        <v>10</v>
      </c>
      <c r="G382" s="214"/>
      <c r="H382" s="254"/>
    </row>
    <row r="383" spans="1:11" x14ac:dyDescent="0.2">
      <c r="A383" s="253"/>
      <c r="B383" s="251"/>
      <c r="C383" s="248"/>
      <c r="D383" s="248"/>
      <c r="E383" s="252"/>
      <c r="F383" s="215" t="s">
        <v>49</v>
      </c>
      <c r="G383" s="216"/>
    </row>
    <row r="384" spans="1:11" ht="32.25" thickBot="1" x14ac:dyDescent="0.25">
      <c r="A384" s="253"/>
      <c r="B384" s="251"/>
      <c r="C384" s="248"/>
      <c r="D384" s="248"/>
      <c r="E384" s="252"/>
      <c r="F384" s="217" t="s">
        <v>50</v>
      </c>
      <c r="G384" s="218"/>
      <c r="H384" s="265"/>
      <c r="I384" s="302"/>
      <c r="J384" s="91"/>
    </row>
    <row r="385" spans="1:10" x14ac:dyDescent="0.2">
      <c r="A385" s="253"/>
      <c r="B385" s="251"/>
      <c r="C385" s="248"/>
      <c r="D385" s="248"/>
      <c r="E385" s="252"/>
      <c r="H385" s="255"/>
    </row>
    <row r="386" spans="1:10" ht="16.5" thickBot="1" x14ac:dyDescent="0.25">
      <c r="A386" s="253"/>
      <c r="B386" s="251"/>
      <c r="C386" s="248"/>
      <c r="D386" s="248"/>
      <c r="E386" s="252"/>
      <c r="H386" s="255"/>
    </row>
    <row r="387" spans="1:10" ht="16.5" customHeight="1" thickBot="1" x14ac:dyDescent="0.3">
      <c r="A387" s="138"/>
      <c r="B387" s="330" t="s">
        <v>313</v>
      </c>
      <c r="C387" s="331"/>
      <c r="D387" s="331"/>
      <c r="E387" s="331"/>
      <c r="F387" s="331"/>
      <c r="G387" s="332"/>
    </row>
    <row r="388" spans="1:10" ht="33" customHeight="1" thickBot="1" x14ac:dyDescent="0.3">
      <c r="A388" s="263"/>
      <c r="B388" s="325" t="s">
        <v>314</v>
      </c>
      <c r="C388" s="326"/>
      <c r="D388" s="326"/>
      <c r="E388" s="326"/>
      <c r="F388" s="326"/>
      <c r="G388" s="327"/>
    </row>
    <row r="389" spans="1:10" ht="32.25" thickBot="1" x14ac:dyDescent="0.3">
      <c r="A389" s="264" t="s">
        <v>52</v>
      </c>
      <c r="B389" s="241" t="s">
        <v>5</v>
      </c>
      <c r="C389" s="204" t="s">
        <v>6</v>
      </c>
      <c r="D389" s="204" t="s">
        <v>7</v>
      </c>
      <c r="E389" s="242" t="s">
        <v>8</v>
      </c>
      <c r="F389" s="204" t="s">
        <v>9</v>
      </c>
      <c r="G389" s="258" t="s">
        <v>10</v>
      </c>
    </row>
    <row r="390" spans="1:10" s="15" customFormat="1" ht="32.25" thickBot="1" x14ac:dyDescent="0.3">
      <c r="A390" s="163">
        <v>1</v>
      </c>
      <c r="B390" s="119" t="s">
        <v>315</v>
      </c>
      <c r="C390" s="112" t="s">
        <v>316</v>
      </c>
      <c r="D390" s="226" t="s">
        <v>55</v>
      </c>
      <c r="E390" s="211">
        <v>430</v>
      </c>
      <c r="F390" s="234"/>
      <c r="G390" s="244"/>
      <c r="I390" s="2"/>
      <c r="J390" s="16"/>
    </row>
    <row r="391" spans="1:10" s="15" customFormat="1" ht="32.25" thickBot="1" x14ac:dyDescent="0.3">
      <c r="A391" s="163">
        <v>2</v>
      </c>
      <c r="B391" s="119" t="s">
        <v>317</v>
      </c>
      <c r="C391" s="112" t="s">
        <v>261</v>
      </c>
      <c r="D391" s="226" t="s">
        <v>55</v>
      </c>
      <c r="E391" s="211">
        <v>830</v>
      </c>
      <c r="F391" s="234"/>
      <c r="G391" s="244"/>
      <c r="I391" s="2"/>
      <c r="J391" s="16"/>
    </row>
    <row r="392" spans="1:10" s="15" customFormat="1" ht="16.5" thickBot="1" x14ac:dyDescent="0.3">
      <c r="A392" s="163">
        <v>3</v>
      </c>
      <c r="B392" s="119" t="s">
        <v>262</v>
      </c>
      <c r="C392" s="112" t="s">
        <v>263</v>
      </c>
      <c r="D392" s="226" t="s">
        <v>55</v>
      </c>
      <c r="E392" s="211">
        <v>330</v>
      </c>
      <c r="F392" s="234"/>
      <c r="G392" s="244"/>
      <c r="I392" s="2"/>
      <c r="J392" s="16"/>
    </row>
    <row r="393" spans="1:10" s="15" customFormat="1" ht="32.25" thickBot="1" x14ac:dyDescent="0.3">
      <c r="A393" s="163">
        <v>4</v>
      </c>
      <c r="B393" s="119" t="s">
        <v>318</v>
      </c>
      <c r="C393" s="112" t="s">
        <v>316</v>
      </c>
      <c r="D393" s="226" t="s">
        <v>55</v>
      </c>
      <c r="E393" s="211">
        <v>270</v>
      </c>
      <c r="F393" s="234"/>
      <c r="G393" s="244"/>
      <c r="I393" s="2"/>
      <c r="J393" s="16"/>
    </row>
    <row r="394" spans="1:10" s="15" customFormat="1" ht="32.25" thickBot="1" x14ac:dyDescent="0.3">
      <c r="A394" s="163">
        <v>5</v>
      </c>
      <c r="B394" s="125" t="s">
        <v>319</v>
      </c>
      <c r="C394" s="126" t="s">
        <v>316</v>
      </c>
      <c r="D394" s="127" t="s">
        <v>55</v>
      </c>
      <c r="E394" s="128">
        <v>1600</v>
      </c>
      <c r="F394" s="235"/>
      <c r="G394" s="130"/>
      <c r="I394" s="2"/>
      <c r="J394" s="16"/>
    </row>
    <row r="395" spans="1:10" ht="31.5" x14ac:dyDescent="0.25">
      <c r="D395" s="185" t="s">
        <v>61</v>
      </c>
      <c r="E395" s="156">
        <f>SUM(E390:E394)</f>
        <v>3460</v>
      </c>
      <c r="F395" s="230" t="s">
        <v>10</v>
      </c>
      <c r="G395" s="187"/>
      <c r="H395" s="250"/>
    </row>
    <row r="396" spans="1:10" x14ac:dyDescent="0.2">
      <c r="A396" s="253"/>
      <c r="B396" s="251"/>
      <c r="C396" s="248"/>
      <c r="D396" s="248"/>
      <c r="E396" s="252"/>
      <c r="F396" s="199" t="s">
        <v>49</v>
      </c>
      <c r="G396" s="189"/>
    </row>
    <row r="397" spans="1:10" ht="31.5" x14ac:dyDescent="0.2">
      <c r="A397" s="253"/>
      <c r="B397" s="251"/>
      <c r="C397" s="248"/>
      <c r="D397" s="248"/>
      <c r="E397" s="252"/>
      <c r="F397" s="200" t="s">
        <v>50</v>
      </c>
      <c r="G397" s="189"/>
      <c r="H397" s="265"/>
      <c r="I397" s="302"/>
      <c r="J397" s="91"/>
    </row>
    <row r="398" spans="1:10" x14ac:dyDescent="0.2">
      <c r="B398" s="253"/>
      <c r="C398" s="253"/>
      <c r="D398" s="253"/>
      <c r="E398" s="266"/>
      <c r="F398" s="253"/>
      <c r="G398" s="253"/>
    </row>
    <row r="399" spans="1:10" ht="16.5" thickBot="1" x14ac:dyDescent="0.25">
      <c r="B399" s="253"/>
      <c r="C399" s="253"/>
      <c r="D399" s="253"/>
      <c r="E399" s="266"/>
      <c r="F399" s="253"/>
      <c r="G399" s="253"/>
    </row>
    <row r="400" spans="1:10" ht="16.5" thickBot="1" x14ac:dyDescent="0.3">
      <c r="B400" s="330" t="s">
        <v>320</v>
      </c>
      <c r="C400" s="331"/>
      <c r="D400" s="331"/>
      <c r="E400" s="331"/>
      <c r="F400" s="331"/>
      <c r="G400" s="332"/>
    </row>
    <row r="401" spans="1:10" ht="16.5" customHeight="1" thickBot="1" x14ac:dyDescent="0.3">
      <c r="A401" s="65"/>
      <c r="B401" s="325" t="s">
        <v>321</v>
      </c>
      <c r="C401" s="326"/>
      <c r="D401" s="326"/>
      <c r="E401" s="326"/>
      <c r="F401" s="326"/>
      <c r="G401" s="327"/>
    </row>
    <row r="402" spans="1:10" ht="32.25" thickBot="1" x14ac:dyDescent="0.3">
      <c r="A402" s="264" t="s">
        <v>52</v>
      </c>
      <c r="B402" s="241" t="s">
        <v>5</v>
      </c>
      <c r="C402" s="204" t="s">
        <v>6</v>
      </c>
      <c r="D402" s="204" t="s">
        <v>7</v>
      </c>
      <c r="E402" s="242" t="s">
        <v>8</v>
      </c>
      <c r="F402" s="204" t="s">
        <v>322</v>
      </c>
      <c r="G402" s="258" t="s">
        <v>10</v>
      </c>
    </row>
    <row r="403" spans="1:10" s="15" customFormat="1" ht="16.5" thickBot="1" x14ac:dyDescent="0.3">
      <c r="A403" s="163">
        <v>1</v>
      </c>
      <c r="B403" s="111" t="s">
        <v>175</v>
      </c>
      <c r="C403" s="112" t="s">
        <v>176</v>
      </c>
      <c r="D403" s="226" t="s">
        <v>55</v>
      </c>
      <c r="E403" s="211">
        <v>1300</v>
      </c>
      <c r="F403" s="234"/>
      <c r="G403" s="244"/>
      <c r="I403" s="2"/>
      <c r="J403" s="16"/>
    </row>
    <row r="404" spans="1:10" s="15" customFormat="1" ht="16.5" thickBot="1" x14ac:dyDescent="0.3">
      <c r="A404" s="163">
        <v>2</v>
      </c>
      <c r="B404" s="111" t="s">
        <v>179</v>
      </c>
      <c r="C404" s="112" t="s">
        <v>180</v>
      </c>
      <c r="D404" s="226" t="s">
        <v>55</v>
      </c>
      <c r="E404" s="211">
        <v>600</v>
      </c>
      <c r="F404" s="234"/>
      <c r="G404" s="244"/>
      <c r="I404" s="2"/>
      <c r="J404" s="16"/>
    </row>
    <row r="405" spans="1:10" s="15" customFormat="1" ht="16.5" thickBot="1" x14ac:dyDescent="0.3">
      <c r="A405" s="163">
        <v>3</v>
      </c>
      <c r="B405" s="111" t="s">
        <v>181</v>
      </c>
      <c r="C405" s="112" t="s">
        <v>182</v>
      </c>
      <c r="D405" s="226" t="s">
        <v>55</v>
      </c>
      <c r="E405" s="211">
        <v>900</v>
      </c>
      <c r="F405" s="234"/>
      <c r="G405" s="244"/>
      <c r="I405" s="2"/>
      <c r="J405" s="16"/>
    </row>
    <row r="406" spans="1:10" s="15" customFormat="1" ht="16.5" thickBot="1" x14ac:dyDescent="0.3">
      <c r="A406" s="163">
        <v>4</v>
      </c>
      <c r="B406" s="111" t="s">
        <v>183</v>
      </c>
      <c r="C406" s="112" t="s">
        <v>178</v>
      </c>
      <c r="D406" s="226" t="s">
        <v>55</v>
      </c>
      <c r="E406" s="211">
        <v>900</v>
      </c>
      <c r="F406" s="234"/>
      <c r="G406" s="244"/>
      <c r="I406" s="2"/>
      <c r="J406" s="16"/>
    </row>
    <row r="407" spans="1:10" s="15" customFormat="1" ht="16.5" thickBot="1" x14ac:dyDescent="0.3">
      <c r="A407" s="163">
        <v>5</v>
      </c>
      <c r="B407" s="111" t="s">
        <v>184</v>
      </c>
      <c r="C407" s="112" t="s">
        <v>185</v>
      </c>
      <c r="D407" s="226" t="s">
        <v>55</v>
      </c>
      <c r="E407" s="211">
        <v>1500</v>
      </c>
      <c r="F407" s="234"/>
      <c r="G407" s="244"/>
      <c r="I407" s="2"/>
      <c r="J407" s="16"/>
    </row>
    <row r="408" spans="1:10" s="15" customFormat="1" ht="16.5" thickBot="1" x14ac:dyDescent="0.3">
      <c r="A408" s="163">
        <v>6</v>
      </c>
      <c r="B408" s="111" t="s">
        <v>188</v>
      </c>
      <c r="C408" s="112" t="s">
        <v>187</v>
      </c>
      <c r="D408" s="226" t="s">
        <v>55</v>
      </c>
      <c r="E408" s="211">
        <v>600</v>
      </c>
      <c r="F408" s="234"/>
      <c r="G408" s="244"/>
      <c r="I408" s="2"/>
      <c r="J408" s="16"/>
    </row>
    <row r="409" spans="1:10" s="15" customFormat="1" ht="16.5" thickBot="1" x14ac:dyDescent="0.3">
      <c r="A409" s="163">
        <v>7</v>
      </c>
      <c r="B409" s="111" t="s">
        <v>191</v>
      </c>
      <c r="C409" s="112" t="s">
        <v>192</v>
      </c>
      <c r="D409" s="226" t="s">
        <v>55</v>
      </c>
      <c r="E409" s="211">
        <v>900</v>
      </c>
      <c r="F409" s="234"/>
      <c r="G409" s="244"/>
      <c r="I409" s="2"/>
      <c r="J409" s="16"/>
    </row>
    <row r="410" spans="1:10" s="15" customFormat="1" ht="16.5" thickBot="1" x14ac:dyDescent="0.3">
      <c r="A410" s="163">
        <v>8</v>
      </c>
      <c r="B410" s="111" t="s">
        <v>193</v>
      </c>
      <c r="C410" s="112" t="s">
        <v>192</v>
      </c>
      <c r="D410" s="226" t="s">
        <v>55</v>
      </c>
      <c r="E410" s="211">
        <v>90</v>
      </c>
      <c r="F410" s="234"/>
      <c r="G410" s="244"/>
      <c r="I410" s="2"/>
      <c r="J410" s="16"/>
    </row>
    <row r="411" spans="1:10" s="15" customFormat="1" ht="16.5" thickBot="1" x14ac:dyDescent="0.3">
      <c r="A411" s="163">
        <v>9</v>
      </c>
      <c r="B411" s="111" t="s">
        <v>194</v>
      </c>
      <c r="C411" s="112" t="s">
        <v>195</v>
      </c>
      <c r="D411" s="226" t="s">
        <v>55</v>
      </c>
      <c r="E411" s="211">
        <v>600</v>
      </c>
      <c r="F411" s="234"/>
      <c r="G411" s="244"/>
      <c r="I411" s="2"/>
      <c r="J411" s="16"/>
    </row>
    <row r="412" spans="1:10" s="15" customFormat="1" ht="16.5" thickBot="1" x14ac:dyDescent="0.3">
      <c r="A412" s="163">
        <v>10</v>
      </c>
      <c r="B412" s="111" t="s">
        <v>196</v>
      </c>
      <c r="C412" s="112" t="s">
        <v>197</v>
      </c>
      <c r="D412" s="226" t="s">
        <v>55</v>
      </c>
      <c r="E412" s="211">
        <v>600</v>
      </c>
      <c r="F412" s="234"/>
      <c r="G412" s="244"/>
      <c r="I412" s="2"/>
      <c r="J412" s="16"/>
    </row>
    <row r="413" spans="1:10" s="15" customFormat="1" ht="16.5" thickBot="1" x14ac:dyDescent="0.3">
      <c r="A413" s="163">
        <v>11</v>
      </c>
      <c r="B413" s="111" t="s">
        <v>200</v>
      </c>
      <c r="C413" s="112" t="s">
        <v>199</v>
      </c>
      <c r="D413" s="226" t="s">
        <v>55</v>
      </c>
      <c r="E413" s="211">
        <v>180</v>
      </c>
      <c r="F413" s="234"/>
      <c r="G413" s="244"/>
      <c r="I413" s="2"/>
      <c r="J413" s="16"/>
    </row>
    <row r="414" spans="1:10" s="15" customFormat="1" ht="16.5" thickBot="1" x14ac:dyDescent="0.3">
      <c r="A414" s="163">
        <v>12</v>
      </c>
      <c r="B414" s="111" t="s">
        <v>201</v>
      </c>
      <c r="C414" s="112" t="s">
        <v>202</v>
      </c>
      <c r="D414" s="226" t="s">
        <v>55</v>
      </c>
      <c r="E414" s="211">
        <v>2400</v>
      </c>
      <c r="F414" s="234"/>
      <c r="G414" s="244"/>
      <c r="I414" s="2"/>
      <c r="J414" s="16"/>
    </row>
    <row r="415" spans="1:10" s="15" customFormat="1" ht="16.5" thickBot="1" x14ac:dyDescent="0.3">
      <c r="A415" s="163">
        <v>13</v>
      </c>
      <c r="B415" s="111" t="s">
        <v>203</v>
      </c>
      <c r="C415" s="112" t="s">
        <v>204</v>
      </c>
      <c r="D415" s="226" t="s">
        <v>55</v>
      </c>
      <c r="E415" s="211">
        <v>3600</v>
      </c>
      <c r="F415" s="234"/>
      <c r="G415" s="244"/>
      <c r="I415" s="2"/>
      <c r="J415" s="16"/>
    </row>
    <row r="416" spans="1:10" s="15" customFormat="1" ht="16.5" thickBot="1" x14ac:dyDescent="0.3">
      <c r="A416" s="163">
        <v>14</v>
      </c>
      <c r="B416" s="111" t="s">
        <v>207</v>
      </c>
      <c r="C416" s="112" t="s">
        <v>178</v>
      </c>
      <c r="D416" s="226" t="s">
        <v>55</v>
      </c>
      <c r="E416" s="211">
        <v>600</v>
      </c>
      <c r="F416" s="234"/>
      <c r="G416" s="244"/>
      <c r="I416" s="2"/>
      <c r="J416" s="16"/>
    </row>
    <row r="417" spans="1:10" s="15" customFormat="1" ht="32.25" thickBot="1" x14ac:dyDescent="0.3">
      <c r="A417" s="163">
        <v>15</v>
      </c>
      <c r="B417" s="111" t="s">
        <v>208</v>
      </c>
      <c r="C417" s="112" t="s">
        <v>209</v>
      </c>
      <c r="D417" s="226" t="s">
        <v>55</v>
      </c>
      <c r="E417" s="211">
        <v>1380</v>
      </c>
      <c r="F417" s="234"/>
      <c r="G417" s="244"/>
      <c r="I417" s="2"/>
      <c r="J417" s="16"/>
    </row>
    <row r="418" spans="1:10" s="15" customFormat="1" ht="16.5" thickBot="1" x14ac:dyDescent="0.3">
      <c r="A418" s="163">
        <v>16</v>
      </c>
      <c r="B418" s="111" t="s">
        <v>212</v>
      </c>
      <c r="C418" s="112" t="s">
        <v>213</v>
      </c>
      <c r="D418" s="226" t="s">
        <v>55</v>
      </c>
      <c r="E418" s="211">
        <v>4500</v>
      </c>
      <c r="F418" s="234"/>
      <c r="G418" s="244"/>
      <c r="I418" s="2"/>
      <c r="J418" s="16"/>
    </row>
    <row r="419" spans="1:10" s="15" customFormat="1" ht="16.5" thickBot="1" x14ac:dyDescent="0.3">
      <c r="A419" s="163">
        <v>17</v>
      </c>
      <c r="B419" s="111" t="s">
        <v>214</v>
      </c>
      <c r="C419" s="112" t="s">
        <v>178</v>
      </c>
      <c r="D419" s="226" t="s">
        <v>55</v>
      </c>
      <c r="E419" s="211">
        <v>600</v>
      </c>
      <c r="F419" s="234"/>
      <c r="G419" s="244"/>
      <c r="I419" s="2"/>
      <c r="J419" s="16"/>
    </row>
    <row r="420" spans="1:10" s="15" customFormat="1" ht="16.5" thickBot="1" x14ac:dyDescent="0.3">
      <c r="A420" s="163">
        <v>18</v>
      </c>
      <c r="B420" s="111" t="s">
        <v>217</v>
      </c>
      <c r="C420" s="112" t="s">
        <v>216</v>
      </c>
      <c r="D420" s="226" t="s">
        <v>55</v>
      </c>
      <c r="E420" s="211">
        <v>150</v>
      </c>
      <c r="F420" s="234"/>
      <c r="G420" s="244"/>
      <c r="I420" s="2"/>
      <c r="J420" s="16"/>
    </row>
    <row r="421" spans="1:10" s="15" customFormat="1" ht="32.25" thickBot="1" x14ac:dyDescent="0.3">
      <c r="A421" s="163">
        <v>19</v>
      </c>
      <c r="B421" s="111" t="s">
        <v>218</v>
      </c>
      <c r="C421" s="112" t="s">
        <v>219</v>
      </c>
      <c r="D421" s="226" t="s">
        <v>55</v>
      </c>
      <c r="E421" s="211">
        <v>300</v>
      </c>
      <c r="F421" s="234"/>
      <c r="G421" s="244"/>
      <c r="I421" s="2"/>
      <c r="J421" s="16"/>
    </row>
    <row r="422" spans="1:10" s="15" customFormat="1" ht="16.5" thickBot="1" x14ac:dyDescent="0.3">
      <c r="A422" s="163">
        <v>20</v>
      </c>
      <c r="B422" s="111" t="s">
        <v>223</v>
      </c>
      <c r="C422" s="112" t="s">
        <v>224</v>
      </c>
      <c r="D422" s="226" t="s">
        <v>55</v>
      </c>
      <c r="E422" s="211">
        <v>600</v>
      </c>
      <c r="F422" s="234"/>
      <c r="G422" s="244"/>
      <c r="I422" s="2"/>
      <c r="J422" s="16"/>
    </row>
    <row r="423" spans="1:10" s="15" customFormat="1" ht="16.5" thickBot="1" x14ac:dyDescent="0.3">
      <c r="A423" s="163">
        <v>21</v>
      </c>
      <c r="B423" s="111" t="s">
        <v>226</v>
      </c>
      <c r="C423" s="112" t="s">
        <v>227</v>
      </c>
      <c r="D423" s="226" t="s">
        <v>55</v>
      </c>
      <c r="E423" s="211">
        <v>450</v>
      </c>
      <c r="F423" s="234"/>
      <c r="G423" s="244"/>
      <c r="I423" s="2"/>
      <c r="J423" s="16"/>
    </row>
    <row r="424" spans="1:10" s="15" customFormat="1" ht="16.5" thickBot="1" x14ac:dyDescent="0.3">
      <c r="A424" s="163">
        <v>22</v>
      </c>
      <c r="B424" s="151" t="s">
        <v>230</v>
      </c>
      <c r="C424" s="126" t="s">
        <v>231</v>
      </c>
      <c r="D424" s="127" t="s">
        <v>55</v>
      </c>
      <c r="E424" s="128">
        <v>450</v>
      </c>
      <c r="F424" s="235"/>
      <c r="G424" s="130"/>
      <c r="I424" s="2"/>
      <c r="J424" s="16"/>
    </row>
    <row r="425" spans="1:10" ht="31.5" x14ac:dyDescent="0.25">
      <c r="D425" s="267" t="s">
        <v>61</v>
      </c>
      <c r="E425" s="156">
        <f>SUM(E403:E424)</f>
        <v>23200</v>
      </c>
      <c r="F425" s="230" t="s">
        <v>10</v>
      </c>
      <c r="G425" s="187"/>
      <c r="H425" s="250"/>
    </row>
    <row r="426" spans="1:10" x14ac:dyDescent="0.25">
      <c r="A426" s="251"/>
      <c r="B426" s="251"/>
      <c r="C426" s="251"/>
      <c r="D426" s="252"/>
      <c r="E426" s="252"/>
      <c r="F426" s="199" t="s">
        <v>49</v>
      </c>
      <c r="G426" s="189"/>
      <c r="H426" s="250"/>
    </row>
    <row r="427" spans="1:10" ht="31.5" x14ac:dyDescent="0.2">
      <c r="A427" s="253"/>
      <c r="B427" s="251"/>
      <c r="C427" s="251"/>
      <c r="D427" s="252"/>
      <c r="E427" s="252"/>
      <c r="F427" s="200" t="s">
        <v>50</v>
      </c>
      <c r="G427" s="189"/>
      <c r="H427" s="265"/>
    </row>
    <row r="428" spans="1:10" x14ac:dyDescent="0.2">
      <c r="A428" s="253"/>
      <c r="B428" s="251"/>
      <c r="C428" s="251"/>
      <c r="D428" s="252"/>
      <c r="E428" s="252"/>
      <c r="H428" s="255"/>
    </row>
    <row r="429" spans="1:10" ht="16.5" thickBot="1" x14ac:dyDescent="0.25">
      <c r="A429" s="253"/>
      <c r="B429" s="251"/>
      <c r="C429" s="251"/>
      <c r="D429" s="252"/>
      <c r="E429" s="252"/>
      <c r="H429" s="255"/>
    </row>
    <row r="430" spans="1:10" ht="16.5" customHeight="1" thickBot="1" x14ac:dyDescent="0.3">
      <c r="A430" s="65"/>
      <c r="B430" s="325" t="s">
        <v>323</v>
      </c>
      <c r="C430" s="326"/>
      <c r="D430" s="326"/>
      <c r="E430" s="326"/>
      <c r="F430" s="326"/>
      <c r="G430" s="327"/>
    </row>
    <row r="431" spans="1:10" ht="32.25" thickBot="1" x14ac:dyDescent="0.3">
      <c r="A431" s="264" t="s">
        <v>52</v>
      </c>
      <c r="B431" s="241" t="s">
        <v>5</v>
      </c>
      <c r="C431" s="204" t="s">
        <v>6</v>
      </c>
      <c r="D431" s="204" t="s">
        <v>7</v>
      </c>
      <c r="E431" s="242" t="s">
        <v>63</v>
      </c>
      <c r="F431" s="204" t="s">
        <v>322</v>
      </c>
      <c r="G431" s="258" t="s">
        <v>10</v>
      </c>
    </row>
    <row r="432" spans="1:10" s="15" customFormat="1" ht="16.5" thickBot="1" x14ac:dyDescent="0.3">
      <c r="A432" s="163">
        <v>1</v>
      </c>
      <c r="B432" s="119" t="s">
        <v>324</v>
      </c>
      <c r="C432" s="112" t="s">
        <v>170</v>
      </c>
      <c r="D432" s="226" t="s">
        <v>13</v>
      </c>
      <c r="E432" s="211">
        <v>3000</v>
      </c>
      <c r="F432" s="234"/>
      <c r="G432" s="244"/>
      <c r="I432" s="2"/>
      <c r="J432" s="16"/>
    </row>
    <row r="433" spans="1:10" s="15" customFormat="1" ht="16.5" thickBot="1" x14ac:dyDescent="0.3">
      <c r="A433" s="163">
        <v>2</v>
      </c>
      <c r="B433" s="119" t="s">
        <v>234</v>
      </c>
      <c r="C433" s="112" t="s">
        <v>77</v>
      </c>
      <c r="D433" s="226" t="s">
        <v>13</v>
      </c>
      <c r="E433" s="211">
        <v>90</v>
      </c>
      <c r="F433" s="234"/>
      <c r="G433" s="244"/>
      <c r="I433" s="2"/>
      <c r="J433" s="16"/>
    </row>
    <row r="434" spans="1:10" s="15" customFormat="1" ht="16.5" thickBot="1" x14ac:dyDescent="0.3">
      <c r="A434" s="163">
        <v>3</v>
      </c>
      <c r="B434" s="119" t="s">
        <v>236</v>
      </c>
      <c r="C434" s="112" t="s">
        <v>77</v>
      </c>
      <c r="D434" s="226" t="s">
        <v>13</v>
      </c>
      <c r="E434" s="211">
        <v>180</v>
      </c>
      <c r="F434" s="234"/>
      <c r="G434" s="244"/>
      <c r="I434" s="2"/>
      <c r="J434" s="16"/>
    </row>
    <row r="435" spans="1:10" s="15" customFormat="1" ht="16.5" thickBot="1" x14ac:dyDescent="0.3">
      <c r="A435" s="163">
        <v>4</v>
      </c>
      <c r="B435" s="119" t="s">
        <v>325</v>
      </c>
      <c r="C435" s="112" t="s">
        <v>238</v>
      </c>
      <c r="D435" s="226" t="s">
        <v>13</v>
      </c>
      <c r="E435" s="211">
        <v>2100</v>
      </c>
      <c r="F435" s="234"/>
      <c r="G435" s="244"/>
      <c r="I435" s="2"/>
      <c r="J435" s="16"/>
    </row>
    <row r="436" spans="1:10" s="15" customFormat="1" ht="16.5" thickBot="1" x14ac:dyDescent="0.3">
      <c r="A436" s="163">
        <v>5</v>
      </c>
      <c r="B436" s="111" t="s">
        <v>326</v>
      </c>
      <c r="C436" s="112" t="s">
        <v>77</v>
      </c>
      <c r="D436" s="226" t="s">
        <v>13</v>
      </c>
      <c r="E436" s="211">
        <v>270</v>
      </c>
      <c r="F436" s="234"/>
      <c r="G436" s="244"/>
      <c r="I436" s="2"/>
      <c r="J436" s="16"/>
    </row>
    <row r="437" spans="1:10" s="15" customFormat="1" ht="16.5" thickBot="1" x14ac:dyDescent="0.3">
      <c r="A437" s="163">
        <v>6</v>
      </c>
      <c r="B437" s="125" t="s">
        <v>327</v>
      </c>
      <c r="C437" s="126" t="s">
        <v>242</v>
      </c>
      <c r="D437" s="127" t="s">
        <v>13</v>
      </c>
      <c r="E437" s="128">
        <v>300</v>
      </c>
      <c r="F437" s="235"/>
      <c r="G437" s="130"/>
      <c r="I437" s="2"/>
      <c r="J437" s="16"/>
    </row>
    <row r="438" spans="1:10" x14ac:dyDescent="0.25">
      <c r="D438" s="267" t="s">
        <v>48</v>
      </c>
      <c r="E438" s="156">
        <f>SUM(E432:E437)</f>
        <v>5940</v>
      </c>
      <c r="F438" s="230" t="s">
        <v>10</v>
      </c>
      <c r="G438" s="187"/>
      <c r="H438" s="265"/>
    </row>
    <row r="439" spans="1:10" x14ac:dyDescent="0.25">
      <c r="A439" s="251"/>
      <c r="B439" s="251"/>
      <c r="C439" s="251"/>
      <c r="D439" s="252"/>
      <c r="E439" s="252"/>
      <c r="F439" s="199" t="s">
        <v>49</v>
      </c>
      <c r="G439" s="189"/>
      <c r="H439" s="255"/>
    </row>
    <row r="440" spans="1:10" ht="31.5" x14ac:dyDescent="0.2">
      <c r="A440" s="253"/>
      <c r="B440" s="251"/>
      <c r="C440" s="251"/>
      <c r="D440" s="252"/>
      <c r="E440" s="252"/>
      <c r="F440" s="200" t="s">
        <v>50</v>
      </c>
      <c r="G440" s="189"/>
      <c r="H440" s="255"/>
    </row>
    <row r="441" spans="1:10" ht="16.5" thickBot="1" x14ac:dyDescent="0.25">
      <c r="A441" s="253"/>
      <c r="B441" s="251"/>
      <c r="C441" s="251"/>
      <c r="D441" s="252"/>
      <c r="E441" s="252"/>
    </row>
    <row r="442" spans="1:10" ht="16.5" thickBot="1" x14ac:dyDescent="0.3">
      <c r="A442" s="170"/>
      <c r="B442" s="333" t="s">
        <v>328</v>
      </c>
      <c r="C442" s="334"/>
      <c r="D442" s="334"/>
      <c r="E442" s="334"/>
      <c r="F442" s="144"/>
      <c r="G442" s="180"/>
      <c r="H442" s="91"/>
      <c r="I442" s="302"/>
      <c r="J442" s="91"/>
    </row>
    <row r="443" spans="1:10" x14ac:dyDescent="0.2">
      <c r="A443" s="253"/>
      <c r="B443" s="251"/>
      <c r="C443" s="251"/>
      <c r="D443" s="252"/>
      <c r="E443" s="252"/>
      <c r="H443" s="255"/>
    </row>
    <row r="444" spans="1:10" ht="16.5" thickBot="1" x14ac:dyDescent="0.3"/>
    <row r="445" spans="1:10" ht="16.5" thickBot="1" x14ac:dyDescent="0.3">
      <c r="B445" s="330" t="s">
        <v>329</v>
      </c>
      <c r="C445" s="331"/>
      <c r="D445" s="331"/>
      <c r="E445" s="331"/>
      <c r="F445" s="331"/>
      <c r="G445" s="332"/>
    </row>
    <row r="446" spans="1:10" ht="39" customHeight="1" thickBot="1" x14ac:dyDescent="0.3">
      <c r="A446" s="65"/>
      <c r="B446" s="325" t="s">
        <v>330</v>
      </c>
      <c r="C446" s="326"/>
      <c r="D446" s="326"/>
      <c r="E446" s="326"/>
      <c r="F446" s="326"/>
      <c r="G446" s="327"/>
    </row>
    <row r="447" spans="1:10" ht="32.25" thickBot="1" x14ac:dyDescent="0.3">
      <c r="A447" s="17" t="s">
        <v>52</v>
      </c>
      <c r="B447" s="268" t="s">
        <v>5</v>
      </c>
      <c r="C447" s="17" t="s">
        <v>6</v>
      </c>
      <c r="D447" s="18" t="s">
        <v>7</v>
      </c>
      <c r="E447" s="19" t="s">
        <v>63</v>
      </c>
      <c r="F447" s="18" t="s">
        <v>9</v>
      </c>
      <c r="G447" s="268" t="s">
        <v>10</v>
      </c>
    </row>
    <row r="448" spans="1:10" s="15" customFormat="1" ht="48" thickBot="1" x14ac:dyDescent="0.3">
      <c r="A448" s="269">
        <v>1</v>
      </c>
      <c r="B448" s="270" t="s">
        <v>246</v>
      </c>
      <c r="C448" s="24" t="s">
        <v>247</v>
      </c>
      <c r="D448" s="50" t="s">
        <v>13</v>
      </c>
      <c r="E448" s="177">
        <v>7000</v>
      </c>
      <c r="F448" s="271"/>
      <c r="G448" s="272"/>
      <c r="I448" s="2"/>
      <c r="J448" s="16"/>
    </row>
    <row r="449" spans="1:10" s="15" customFormat="1" ht="16.5" thickBot="1" x14ac:dyDescent="0.3">
      <c r="A449" s="236">
        <v>2</v>
      </c>
      <c r="B449" s="273" t="s">
        <v>331</v>
      </c>
      <c r="C449" s="24" t="s">
        <v>249</v>
      </c>
      <c r="D449" s="274" t="s">
        <v>13</v>
      </c>
      <c r="E449" s="128">
        <v>300</v>
      </c>
      <c r="F449" s="235"/>
      <c r="G449" s="130"/>
      <c r="I449" s="2"/>
      <c r="J449" s="16"/>
    </row>
    <row r="450" spans="1:10" ht="16.5" thickBot="1" x14ac:dyDescent="0.3">
      <c r="D450" s="264" t="s">
        <v>48</v>
      </c>
      <c r="E450" s="275">
        <f>SUM(E448:E449)</f>
        <v>7300</v>
      </c>
      <c r="F450" s="198" t="s">
        <v>10</v>
      </c>
      <c r="G450" s="187"/>
      <c r="H450" s="254"/>
    </row>
    <row r="451" spans="1:10" x14ac:dyDescent="0.2">
      <c r="A451" s="253"/>
      <c r="B451" s="251"/>
      <c r="C451" s="251"/>
      <c r="D451" s="251"/>
      <c r="E451" s="252"/>
      <c r="F451" s="199" t="s">
        <v>49</v>
      </c>
      <c r="G451" s="216"/>
      <c r="H451" s="255"/>
    </row>
    <row r="452" spans="1:10" ht="31.5" x14ac:dyDescent="0.2">
      <c r="A452" s="253"/>
      <c r="B452" s="251"/>
      <c r="C452" s="251"/>
      <c r="D452" s="251"/>
      <c r="E452" s="252"/>
      <c r="F452" s="200" t="s">
        <v>50</v>
      </c>
      <c r="G452" s="189"/>
      <c r="H452" s="255"/>
    </row>
    <row r="453" spans="1:10" x14ac:dyDescent="0.2">
      <c r="A453" s="253"/>
      <c r="B453" s="251"/>
      <c r="C453" s="251"/>
      <c r="D453" s="251"/>
      <c r="E453" s="252"/>
      <c r="F453" s="251"/>
      <c r="G453" s="251"/>
      <c r="H453" s="255"/>
    </row>
    <row r="454" spans="1:10" ht="16.5" thickBot="1" x14ac:dyDescent="0.25">
      <c r="A454" s="253"/>
      <c r="B454" s="54"/>
      <c r="H454" s="255"/>
    </row>
    <row r="455" spans="1:10" ht="36" customHeight="1" thickBot="1" x14ac:dyDescent="0.25">
      <c r="A455" s="276"/>
      <c r="B455" s="335" t="s">
        <v>332</v>
      </c>
      <c r="C455" s="336"/>
      <c r="D455" s="336"/>
      <c r="E455" s="336"/>
      <c r="F455" s="336"/>
      <c r="G455" s="337"/>
    </row>
    <row r="456" spans="1:10" ht="32.25" thickBot="1" x14ac:dyDescent="0.3">
      <c r="A456" s="17" t="s">
        <v>52</v>
      </c>
      <c r="B456" s="277" t="s">
        <v>5</v>
      </c>
      <c r="C456" s="99" t="s">
        <v>6</v>
      </c>
      <c r="D456" s="278" t="s">
        <v>7</v>
      </c>
      <c r="E456" s="279" t="s">
        <v>8</v>
      </c>
      <c r="F456" s="278" t="s">
        <v>9</v>
      </c>
      <c r="G456" s="277" t="s">
        <v>10</v>
      </c>
    </row>
    <row r="457" spans="1:10" s="15" customFormat="1" ht="32.25" thickBot="1" x14ac:dyDescent="0.3">
      <c r="A457" s="163">
        <v>1</v>
      </c>
      <c r="B457" s="280" t="s">
        <v>333</v>
      </c>
      <c r="C457" s="106" t="s">
        <v>282</v>
      </c>
      <c r="D457" s="223" t="s">
        <v>55</v>
      </c>
      <c r="E457" s="281">
        <v>100</v>
      </c>
      <c r="F457" s="233"/>
      <c r="G457" s="282"/>
      <c r="I457" s="2"/>
      <c r="J457" s="16"/>
    </row>
    <row r="458" spans="1:10" s="15" customFormat="1" ht="32.25" thickBot="1" x14ac:dyDescent="0.3">
      <c r="A458" s="163">
        <v>2</v>
      </c>
      <c r="B458" s="119" t="s">
        <v>334</v>
      </c>
      <c r="C458" s="112" t="s">
        <v>282</v>
      </c>
      <c r="D458" s="226" t="s">
        <v>55</v>
      </c>
      <c r="E458" s="211">
        <v>250</v>
      </c>
      <c r="F458" s="234"/>
      <c r="G458" s="244"/>
      <c r="I458" s="2"/>
      <c r="J458" s="16"/>
    </row>
    <row r="459" spans="1:10" s="15" customFormat="1" ht="16.5" thickBot="1" x14ac:dyDescent="0.3">
      <c r="A459" s="163">
        <v>3</v>
      </c>
      <c r="B459" s="111" t="s">
        <v>283</v>
      </c>
      <c r="C459" s="112" t="s">
        <v>57</v>
      </c>
      <c r="D459" s="226" t="s">
        <v>55</v>
      </c>
      <c r="E459" s="211">
        <v>39</v>
      </c>
      <c r="F459" s="234"/>
      <c r="G459" s="244"/>
      <c r="I459" s="2"/>
      <c r="J459" s="16"/>
    </row>
    <row r="460" spans="1:10" s="15" customFormat="1" ht="16.5" thickBot="1" x14ac:dyDescent="0.3">
      <c r="A460" s="163">
        <v>4</v>
      </c>
      <c r="B460" s="283" t="s">
        <v>335</v>
      </c>
      <c r="C460" s="112" t="s">
        <v>57</v>
      </c>
      <c r="D460" s="226" t="s">
        <v>55</v>
      </c>
      <c r="E460" s="211">
        <v>60</v>
      </c>
      <c r="F460" s="234"/>
      <c r="G460" s="244"/>
      <c r="I460" s="2"/>
      <c r="J460" s="16"/>
    </row>
    <row r="461" spans="1:10" s="15" customFormat="1" ht="16.5" thickBot="1" x14ac:dyDescent="0.3">
      <c r="A461" s="163">
        <v>5</v>
      </c>
      <c r="B461" s="111" t="s">
        <v>286</v>
      </c>
      <c r="C461" s="112" t="s">
        <v>57</v>
      </c>
      <c r="D461" s="226" t="s">
        <v>55</v>
      </c>
      <c r="E461" s="211">
        <v>78</v>
      </c>
      <c r="F461" s="234"/>
      <c r="G461" s="244"/>
      <c r="I461" s="2"/>
      <c r="J461" s="16"/>
    </row>
    <row r="462" spans="1:10" s="15" customFormat="1" ht="32.25" thickBot="1" x14ac:dyDescent="0.3">
      <c r="A462" s="163">
        <v>6</v>
      </c>
      <c r="B462" s="119" t="s">
        <v>336</v>
      </c>
      <c r="C462" s="112" t="s">
        <v>54</v>
      </c>
      <c r="D462" s="226" t="s">
        <v>55</v>
      </c>
      <c r="E462" s="211">
        <v>90</v>
      </c>
      <c r="F462" s="234"/>
      <c r="G462" s="244"/>
      <c r="I462" s="2"/>
      <c r="J462" s="16"/>
    </row>
    <row r="463" spans="1:10" s="15" customFormat="1" ht="32.25" thickBot="1" x14ac:dyDescent="0.3">
      <c r="A463" s="163">
        <v>7</v>
      </c>
      <c r="B463" s="119" t="s">
        <v>337</v>
      </c>
      <c r="C463" s="112" t="s">
        <v>54</v>
      </c>
      <c r="D463" s="226" t="s">
        <v>55</v>
      </c>
      <c r="E463" s="211">
        <v>70</v>
      </c>
      <c r="F463" s="234"/>
      <c r="G463" s="244"/>
      <c r="I463" s="2"/>
      <c r="J463" s="16"/>
    </row>
    <row r="464" spans="1:10" s="15" customFormat="1" ht="16.5" thickBot="1" x14ac:dyDescent="0.3">
      <c r="A464" s="163">
        <v>8</v>
      </c>
      <c r="B464" s="111" t="s">
        <v>56</v>
      </c>
      <c r="C464" s="112" t="s">
        <v>57</v>
      </c>
      <c r="D464" s="226" t="s">
        <v>55</v>
      </c>
      <c r="E464" s="211">
        <v>70</v>
      </c>
      <c r="F464" s="234"/>
      <c r="G464" s="244"/>
      <c r="I464" s="2"/>
      <c r="J464" s="16"/>
    </row>
    <row r="465" spans="1:11" s="15" customFormat="1" ht="16.5" thickBot="1" x14ac:dyDescent="0.3">
      <c r="A465" s="163">
        <v>9</v>
      </c>
      <c r="B465" s="111" t="s">
        <v>58</v>
      </c>
      <c r="C465" s="112" t="s">
        <v>57</v>
      </c>
      <c r="D465" s="226" t="s">
        <v>55</v>
      </c>
      <c r="E465" s="211">
        <v>45</v>
      </c>
      <c r="F465" s="234"/>
      <c r="G465" s="244"/>
      <c r="I465" s="2"/>
      <c r="J465" s="16"/>
      <c r="K465" s="284"/>
    </row>
    <row r="466" spans="1:11" s="15" customFormat="1" ht="16.5" thickBot="1" x14ac:dyDescent="0.3">
      <c r="A466" s="163">
        <v>10</v>
      </c>
      <c r="B466" s="111" t="s">
        <v>59</v>
      </c>
      <c r="C466" s="112" t="s">
        <v>60</v>
      </c>
      <c r="D466" s="226" t="s">
        <v>55</v>
      </c>
      <c r="E466" s="211">
        <v>100</v>
      </c>
      <c r="F466" s="234"/>
      <c r="G466" s="244"/>
      <c r="I466" s="2"/>
      <c r="J466" s="16"/>
    </row>
    <row r="467" spans="1:11" s="15" customFormat="1" ht="16.5" thickBot="1" x14ac:dyDescent="0.3">
      <c r="A467" s="163">
        <v>11</v>
      </c>
      <c r="B467" s="151" t="s">
        <v>251</v>
      </c>
      <c r="C467" s="126" t="s">
        <v>252</v>
      </c>
      <c r="D467" s="127" t="s">
        <v>55</v>
      </c>
      <c r="E467" s="128">
        <v>300</v>
      </c>
      <c r="F467" s="235"/>
      <c r="G467" s="130"/>
      <c r="I467" s="2"/>
      <c r="J467" s="16"/>
    </row>
    <row r="468" spans="1:11" ht="32.25" thickBot="1" x14ac:dyDescent="0.3">
      <c r="A468" s="251"/>
      <c r="B468" s="251"/>
      <c r="D468" s="131" t="s">
        <v>61</v>
      </c>
      <c r="E468" s="262">
        <f>SUM(E457:E467)</f>
        <v>1202</v>
      </c>
      <c r="F468" s="213" t="s">
        <v>10</v>
      </c>
      <c r="G468" s="214"/>
      <c r="H468" s="250"/>
      <c r="K468" s="254"/>
    </row>
    <row r="469" spans="1:11" x14ac:dyDescent="0.25">
      <c r="B469" s="251"/>
      <c r="C469" s="251"/>
      <c r="D469" s="251"/>
      <c r="E469" s="252"/>
      <c r="F469" s="215" t="s">
        <v>49</v>
      </c>
      <c r="G469" s="216"/>
    </row>
    <row r="470" spans="1:11" ht="32.25" thickBot="1" x14ac:dyDescent="0.3">
      <c r="B470" s="251"/>
      <c r="C470" s="251"/>
      <c r="D470" s="251"/>
      <c r="E470" s="252"/>
      <c r="F470" s="217" t="s">
        <v>50</v>
      </c>
      <c r="G470" s="218"/>
    </row>
    <row r="471" spans="1:11" ht="16.5" thickBot="1" x14ac:dyDescent="0.3"/>
    <row r="472" spans="1:11" ht="16.5" customHeight="1" thickBot="1" x14ac:dyDescent="0.3">
      <c r="A472" s="170"/>
      <c r="B472" s="338" t="s">
        <v>338</v>
      </c>
      <c r="C472" s="339"/>
      <c r="D472" s="339"/>
      <c r="E472" s="339"/>
      <c r="F472" s="340"/>
      <c r="G472" s="180"/>
      <c r="H472" s="91"/>
      <c r="I472" s="302"/>
      <c r="J472" s="91"/>
    </row>
    <row r="475" spans="1:11" ht="16.5" thickBot="1" x14ac:dyDescent="0.3"/>
    <row r="476" spans="1:11" ht="15.75" customHeight="1" x14ac:dyDescent="0.25">
      <c r="B476" s="341" t="s">
        <v>342</v>
      </c>
      <c r="C476" s="342"/>
      <c r="D476" s="342"/>
      <c r="E476" s="342"/>
      <c r="F476" s="343"/>
      <c r="G476" s="285"/>
    </row>
    <row r="477" spans="1:11" x14ac:dyDescent="0.25">
      <c r="B477" s="344" t="s">
        <v>49</v>
      </c>
      <c r="C477" s="345"/>
      <c r="D477" s="345"/>
      <c r="E477" s="345"/>
      <c r="F477" s="346"/>
      <c r="G477" s="286"/>
    </row>
    <row r="478" spans="1:11" ht="15.75" customHeight="1" thickBot="1" x14ac:dyDescent="0.3">
      <c r="B478" s="328" t="s">
        <v>65</v>
      </c>
      <c r="C478" s="329"/>
      <c r="D478" s="329"/>
      <c r="E478" s="329"/>
      <c r="F478" s="347"/>
      <c r="G478" s="287"/>
    </row>
    <row r="479" spans="1:11" ht="16.5" thickBot="1" x14ac:dyDescent="0.3"/>
    <row r="480" spans="1:11" x14ac:dyDescent="0.25">
      <c r="B480" s="348" t="s">
        <v>339</v>
      </c>
      <c r="C480" s="349"/>
      <c r="D480" s="349"/>
      <c r="E480" s="349"/>
      <c r="F480" s="349"/>
      <c r="G480" s="288"/>
    </row>
    <row r="481" spans="1:14" x14ac:dyDescent="0.25">
      <c r="A481" s="253"/>
      <c r="B481" s="350" t="s">
        <v>49</v>
      </c>
      <c r="C481" s="351"/>
      <c r="D481" s="351"/>
      <c r="E481" s="351"/>
      <c r="F481" s="351"/>
      <c r="G481" s="289"/>
      <c r="H481" s="255"/>
    </row>
    <row r="482" spans="1:14" ht="16.5" thickBot="1" x14ac:dyDescent="0.3">
      <c r="B482" s="352" t="s">
        <v>65</v>
      </c>
      <c r="C482" s="353"/>
      <c r="D482" s="353"/>
      <c r="E482" s="353"/>
      <c r="F482" s="353"/>
      <c r="G482" s="290"/>
    </row>
    <row r="483" spans="1:14" x14ac:dyDescent="0.25">
      <c r="G483" s="55"/>
    </row>
    <row r="484" spans="1:14" x14ac:dyDescent="0.25">
      <c r="G484" s="55"/>
    </row>
    <row r="485" spans="1:14" x14ac:dyDescent="0.25">
      <c r="G485" s="291"/>
    </row>
    <row r="486" spans="1:14" ht="16.5" thickBot="1" x14ac:dyDescent="0.3"/>
    <row r="487" spans="1:14" x14ac:dyDescent="0.25">
      <c r="B487" s="354"/>
      <c r="C487" s="355"/>
      <c r="D487" s="292"/>
      <c r="E487" s="355"/>
      <c r="F487" s="355"/>
      <c r="G487" s="293"/>
    </row>
    <row r="488" spans="1:14" x14ac:dyDescent="0.25">
      <c r="B488" s="320"/>
      <c r="C488" s="321"/>
      <c r="D488" s="11"/>
      <c r="E488" s="219"/>
      <c r="F488" s="11"/>
      <c r="G488" s="277"/>
    </row>
    <row r="489" spans="1:14" x14ac:dyDescent="0.25">
      <c r="B489" s="320" t="s">
        <v>355</v>
      </c>
      <c r="C489" s="321"/>
      <c r="D489" s="321"/>
      <c r="E489" s="321"/>
      <c r="F489" s="321"/>
      <c r="G489" s="322"/>
      <c r="K489" s="55"/>
    </row>
    <row r="490" spans="1:14" x14ac:dyDescent="0.25">
      <c r="B490" s="294"/>
      <c r="C490" s="11"/>
      <c r="D490" s="11"/>
      <c r="E490" s="219"/>
      <c r="F490" s="11"/>
      <c r="G490" s="277"/>
      <c r="N490" s="60"/>
    </row>
    <row r="491" spans="1:14" x14ac:dyDescent="0.25">
      <c r="B491" s="294"/>
      <c r="C491" s="11"/>
      <c r="D491" s="11"/>
      <c r="E491" s="219"/>
      <c r="F491" s="11"/>
      <c r="G491" s="277"/>
    </row>
    <row r="492" spans="1:14" x14ac:dyDescent="0.25">
      <c r="B492" s="294"/>
      <c r="C492" s="11"/>
      <c r="D492" s="11"/>
      <c r="E492" s="219"/>
      <c r="F492" s="11"/>
      <c r="G492" s="277"/>
    </row>
    <row r="493" spans="1:14" x14ac:dyDescent="0.25">
      <c r="B493" s="294"/>
      <c r="C493" s="11"/>
      <c r="D493" s="11"/>
      <c r="E493" s="219"/>
      <c r="F493" s="11"/>
      <c r="G493" s="277"/>
    </row>
    <row r="494" spans="1:14" x14ac:dyDescent="0.25">
      <c r="B494" s="294"/>
      <c r="C494" s="11"/>
      <c r="D494" s="11"/>
      <c r="E494" s="219"/>
      <c r="F494" s="11"/>
      <c r="G494" s="277"/>
    </row>
    <row r="495" spans="1:14" x14ac:dyDescent="0.25">
      <c r="D495" s="11"/>
      <c r="E495" s="2"/>
      <c r="F495" s="2"/>
      <c r="G495" s="277"/>
    </row>
    <row r="496" spans="1:14" ht="16.5" thickBot="1" x14ac:dyDescent="0.3">
      <c r="B496" s="323"/>
      <c r="C496" s="324"/>
      <c r="D496" s="295"/>
      <c r="E496" s="324"/>
      <c r="F496" s="324"/>
      <c r="G496" s="296"/>
      <c r="N496" s="60"/>
    </row>
  </sheetData>
  <mergeCells count="63">
    <mergeCell ref="B16:G19"/>
    <mergeCell ref="D1:G3"/>
    <mergeCell ref="D5:G6"/>
    <mergeCell ref="B29:G29"/>
    <mergeCell ref="B51:G51"/>
    <mergeCell ref="B62:F62"/>
    <mergeCell ref="B68:G68"/>
    <mergeCell ref="D20:G20"/>
    <mergeCell ref="B23:G23"/>
    <mergeCell ref="B25:G25"/>
    <mergeCell ref="B27:G27"/>
    <mergeCell ref="B71:G71"/>
    <mergeCell ref="B72:G72"/>
    <mergeCell ref="B243:G243"/>
    <mergeCell ref="B149:G149"/>
    <mergeCell ref="B150:G150"/>
    <mergeCell ref="B160:G160"/>
    <mergeCell ref="B161:G161"/>
    <mergeCell ref="B205:G205"/>
    <mergeCell ref="B219:E219"/>
    <mergeCell ref="B222:G222"/>
    <mergeCell ref="B223:G223"/>
    <mergeCell ref="B232:G232"/>
    <mergeCell ref="B240:E240"/>
    <mergeCell ref="B309:F309"/>
    <mergeCell ref="B310:F310"/>
    <mergeCell ref="B244:G244"/>
    <mergeCell ref="B252:G252"/>
    <mergeCell ref="B253:G253"/>
    <mergeCell ref="B263:G263"/>
    <mergeCell ref="B264:G264"/>
    <mergeCell ref="B282:G282"/>
    <mergeCell ref="B283:G283"/>
    <mergeCell ref="B298:G298"/>
    <mergeCell ref="B305:F305"/>
    <mergeCell ref="B482:F482"/>
    <mergeCell ref="B487:C487"/>
    <mergeCell ref="E487:F487"/>
    <mergeCell ref="B314:G314"/>
    <mergeCell ref="B317:G317"/>
    <mergeCell ref="B318:G318"/>
    <mergeCell ref="B375:G375"/>
    <mergeCell ref="B476:F476"/>
    <mergeCell ref="B477:F477"/>
    <mergeCell ref="B478:F478"/>
    <mergeCell ref="B480:F480"/>
    <mergeCell ref="B481:F481"/>
    <mergeCell ref="B489:G489"/>
    <mergeCell ref="B496:C496"/>
    <mergeCell ref="E496:F496"/>
    <mergeCell ref="B430:G430"/>
    <mergeCell ref="B311:F311"/>
    <mergeCell ref="B376:G376"/>
    <mergeCell ref="B387:G387"/>
    <mergeCell ref="B388:G388"/>
    <mergeCell ref="B400:G400"/>
    <mergeCell ref="B401:G401"/>
    <mergeCell ref="B442:E442"/>
    <mergeCell ref="B445:G445"/>
    <mergeCell ref="B446:G446"/>
    <mergeCell ref="B455:G455"/>
    <mergeCell ref="B472:F472"/>
    <mergeCell ref="B488:C488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ΥΠΟΔΕΙΓΜΑ</vt:lpstr>
      <vt:lpstr>ΥΠΟΔΕΙΓΜΑ!Print_Area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ΙΩΑΝΝΗΣ ΤΟΛΙΟΣ</dc:creator>
  <cp:lastModifiedBy>ΕΛΕΝΗ ΔΗΜΗΤΡΑΚΟΥΛΑ</cp:lastModifiedBy>
  <cp:lastPrinted>2023-10-17T08:13:35Z</cp:lastPrinted>
  <dcterms:created xsi:type="dcterms:W3CDTF">2022-09-28T05:45:00Z</dcterms:created>
  <dcterms:modified xsi:type="dcterms:W3CDTF">2023-11-16T09:24:46Z</dcterms:modified>
</cp:coreProperties>
</file>